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240" windowHeight="11835"/>
  </bookViews>
  <sheets>
    <sheet name="WOJEWÓDZTWO XI 2018" sheetId="1" r:id="rId1"/>
    <sheet name="ALEKSANDRÓW KUJ." sheetId="2" r:id="rId2"/>
    <sheet name="BRODNICA" sheetId="3" r:id="rId3"/>
    <sheet name="BYDGOSZCZ" sheetId="6" r:id="rId4"/>
    <sheet name="CHEŁMNO" sheetId="7" r:id="rId5"/>
    <sheet name="GOLUB-DOBRZYŃ" sheetId="8" r:id="rId6"/>
    <sheet name="GRUDZIĄDZ" sheetId="9" r:id="rId7"/>
    <sheet name="INOWROCŁAW" sheetId="10" r:id="rId8"/>
    <sheet name="LIPNO" sheetId="11" r:id="rId9"/>
    <sheet name="MOGILNO" sheetId="12" r:id="rId10"/>
    <sheet name="NAKŁO" sheetId="13" r:id="rId11"/>
    <sheet name="RADZIEJÓW" sheetId="14" r:id="rId12"/>
    <sheet name="RYPIN" sheetId="15" r:id="rId13"/>
    <sheet name="SĘPÓLNO KRAJEŃSKIE" sheetId="16" r:id="rId14"/>
    <sheet name="ŚWIECIE" sheetId="17" r:id="rId15"/>
    <sheet name="MIASTO TORUŃ" sheetId="18" r:id="rId16"/>
    <sheet name="POWIAT TORUŃSKI" sheetId="19" r:id="rId17"/>
    <sheet name="TUCHOLA" sheetId="20" r:id="rId18"/>
    <sheet name="WĄBRZEŹNO" sheetId="21" r:id="rId19"/>
    <sheet name="WŁOCŁAWEK" sheetId="22" r:id="rId20"/>
    <sheet name="ŻNIN" sheetId="23" r:id="rId21"/>
  </sheets>
  <definedNames>
    <definedName name="_xlnm.Print_Area" localSheetId="9">MOGILNO!$A$1:$D$25</definedName>
  </definedNames>
  <calcPr calcId="125725"/>
</workbook>
</file>

<file path=xl/calcChain.xml><?xml version="1.0" encoding="utf-8"?>
<calcChain xmlns="http://schemas.openxmlformats.org/spreadsheetml/2006/main">
  <c r="C13" i="22"/>
  <c r="G13" i="12" l="1"/>
  <c r="G12"/>
  <c r="G11"/>
  <c r="G10"/>
  <c r="G9"/>
  <c r="G8"/>
  <c r="G7"/>
  <c r="G5"/>
</calcChain>
</file>

<file path=xl/sharedStrings.xml><?xml version="1.0" encoding="utf-8"?>
<sst xmlns="http://schemas.openxmlformats.org/spreadsheetml/2006/main" count="532" uniqueCount="62">
  <si>
    <t>Dane statystyczne dotyczące zatrudnienia cudzoziemców w 2018 r.</t>
  </si>
  <si>
    <t>Białoruś</t>
  </si>
  <si>
    <t>Rosja</t>
  </si>
  <si>
    <t>Ukraina</t>
  </si>
  <si>
    <t>Mołdawia</t>
  </si>
  <si>
    <t>Armenia</t>
  </si>
  <si>
    <t>Gruzja</t>
  </si>
  <si>
    <t>1.1.Ogółem</t>
  </si>
  <si>
    <t>1.2.Według państwa pochodzenia cudzoziemca</t>
  </si>
  <si>
    <t>1.Liczba oświadczeń wpisanych do ewidencji oświadczeń o powierzeniu pracy cudzoziemcowi</t>
  </si>
  <si>
    <t>1.3.Ogólna liczba przyjętych spraw w związku z oświadczeniami o powierzeniu pracy cudzoziemcowi</t>
  </si>
  <si>
    <t>2.Liczba wydanych zezwoleń na pracę sezonową cudzoziemca</t>
  </si>
  <si>
    <t>2.1.Ogółem</t>
  </si>
  <si>
    <t>Inne</t>
  </si>
  <si>
    <t>2.3.Ogólna liczba przyjętych spraw w związku z zezwoleniami na pracę sezonową cudzoziemca</t>
  </si>
  <si>
    <t xml:space="preserve">Dane kontaktowe w sprawie sprawozdania: </t>
  </si>
  <si>
    <t>2.2.Według państwa pochodzenia cudzoziemca</t>
  </si>
  <si>
    <t>Olejnik Ewa Pośrednik Pracy tel: 54-282-4696</t>
  </si>
  <si>
    <t>Pajchert Beata,tel. 56 649 89 63,  beata.pajchert@brodnica.praca.gov.pl</t>
  </si>
  <si>
    <t>Drewniak Małgorzata, nr tel.: 56 686-00-41, e-mail: drewniak@chelmno.praca.gov.pl</t>
  </si>
  <si>
    <t>Siemienik Anna tel. 56 683 52 31 do 33 wew. 35 asiemienik@golub-dobrzyn.praca.gov.pl</t>
  </si>
  <si>
    <t>Pietrzak Patryk , 56 64 384 05, ppietrzak@pup.grudziadz.com.pl</t>
  </si>
  <si>
    <t>Staniszewska Marzena tel: 054 288 67 43 e-mail: marzena.staniszewska@lipno.wup.torun.pl</t>
  </si>
  <si>
    <t>Bernaciak Leszek, tel 52 318 67 27, leszekb@pupmogilno.pl</t>
  </si>
  <si>
    <t>Wojciechowska Małgorzata  e-mail. m.wojciechowska@pupradziejow.pl  tel. 54 2853269</t>
  </si>
  <si>
    <t>Głowacka-Zalewska Renata, tel. 54 280 21 44, rglowacka-zalewska@rypin.praca.gov.pl</t>
  </si>
  <si>
    <t>Miotk Mariola, 052-3881364, 
m.miotk@pup.sepolno.pl</t>
  </si>
  <si>
    <t>Szopiński Dariusz, 523332263, d.szopinski@pupswiecie.pl</t>
  </si>
  <si>
    <t>Hanna Górka, 52 55 90 813, hgorka@pup.tuchola.pl</t>
  </si>
  <si>
    <t xml:space="preserve">Jarosław Hofman 054 234 00 89 w.42 </t>
  </si>
  <si>
    <t>-</t>
  </si>
  <si>
    <t>brak</t>
  </si>
  <si>
    <t>Grausz Dorota, 56 6580226, d.grausz@muptorun.praca.gov.pl</t>
  </si>
  <si>
    <t>Magdalena Zboińska                                                                           tel. (54) 411-21-40                                               magdalena.zboinska@wup.torun.pl</t>
  </si>
  <si>
    <t>Nazwisko i imię, nr tel., adres e-mail: Marlena Muzalewska, 56 690 04 12, mmuzalewska@pup-wabrzezno.pl</t>
  </si>
  <si>
    <t xml:space="preserve">Bogusława Wiśniewska b.wisniewska@pup.bydgoszcz.pl </t>
  </si>
  <si>
    <t>Sylwia Warszawska, tel. 52 30 31 064 w. 68</t>
  </si>
  <si>
    <t>P</t>
  </si>
  <si>
    <t>Anna Gozdańska tel. 52 359 24 54, e-mail: anna.gozdanska@pupinowroclaw.pl</t>
  </si>
  <si>
    <t>Małas Justyna, 52 386-76-40, justyna.malas@pupnaklo.pl</t>
  </si>
  <si>
    <t>WOJEWÓDZTWO KUJAWSKO-POMORSKIE W LISTOPADZIE 2018 r.</t>
  </si>
  <si>
    <t>Powiatowy Urząd Pracy w Aleksandrowie Kujawskim LISTOPAD 2018r.</t>
  </si>
  <si>
    <t>Powiatowy Urząd Pracy w Brodnicy za miesiąc listopad</t>
  </si>
  <si>
    <t>Powiatowy Urząd Pracy….za miesiąc…listopad  2018 r</t>
  </si>
  <si>
    <t>Powiatowy Urząd Pracy w Chełmnie za miesiąc Listopad</t>
  </si>
  <si>
    <t>Powiatowy Urząd Pracy dla Miasta Torunia za miesiąc listopad 2018r.</t>
  </si>
  <si>
    <t>Powiatowy Urząd Pracy dla Powiatu Toruńskiego w Toruniu za miesiąc listopad 2018 r.</t>
  </si>
  <si>
    <t>Rafał  Gawroński   56/ 675 15 34</t>
  </si>
  <si>
    <t>Powiatowy Urząd Pracy w Golubiu-Dobrzyniu za miesiąc XI 2018r.</t>
  </si>
  <si>
    <t>Powiatowy Urząd Pracy w Grudziądzu za miesiąc  listopad</t>
  </si>
  <si>
    <t>Powiatowy Urząd Pracy w Inowrocławiu za miesiąc listopad</t>
  </si>
  <si>
    <t>Powiatowy Urząd Pracy w Lipnie za miesiąc  listopad 2018r.</t>
  </si>
  <si>
    <t>Powiatowy Urząd Pracy w Mogilnie za miesiąc listopad 2018 r.</t>
  </si>
  <si>
    <t>Powiatowy Urząd Pracy w Nakle nad Notecią za miesiąc listopad 2018</t>
  </si>
  <si>
    <t>Powiatowy Urząd Pracy w Radziejowie za listopad 2018r.</t>
  </si>
  <si>
    <t>Powiatowy Urząd Pracy w Rypinie za miesiąc listopad 2018r.</t>
  </si>
  <si>
    <t>Powiatowy Urząd Pracy w Sępólnie Krajeńskim za listopad 2018r.</t>
  </si>
  <si>
    <t>Powiatowy Urząd Pracy za miesiąc listopad</t>
  </si>
  <si>
    <t>Powiatowy Urząd Pracy w Tucholi za miesiąc Listopad 2018</t>
  </si>
  <si>
    <t>Powiatowy Urząd Pracy Wąbrzeźno  za miesiąc 11/2018</t>
  </si>
  <si>
    <t>Powiatowy Urząd Pracy we Włocławku za miesiąc listopad 2018</t>
  </si>
  <si>
    <t>Powiatowy Urząd Pracy w Żninie za miesiąc listopad</t>
  </si>
</sst>
</file>

<file path=xl/styles.xml><?xml version="1.0" encoding="utf-8"?>
<styleSheet xmlns="http://schemas.openxmlformats.org/spreadsheetml/2006/main">
  <fonts count="20">
    <font>
      <sz val="11"/>
      <color theme="1"/>
      <name val="Czcionka tekstu podstawowego"/>
      <family val="2"/>
      <charset val="238"/>
    </font>
    <font>
      <b/>
      <i/>
      <sz val="14"/>
      <color rgb="FFC00000"/>
      <name val="Czcionka tekstu podstawowego"/>
      <charset val="238"/>
    </font>
    <font>
      <b/>
      <sz val="12"/>
      <color rgb="FFC00000"/>
      <name val="Czcionka tekstu podstawowego"/>
      <charset val="238"/>
    </font>
    <font>
      <b/>
      <sz val="12"/>
      <color rgb="FF002060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b/>
      <i/>
      <sz val="14"/>
      <color indexed="60"/>
      <name val="Czcionka tekstu podstawowego"/>
      <charset val="238"/>
    </font>
    <font>
      <b/>
      <sz val="12"/>
      <color indexed="60"/>
      <name val="Czcionka tekstu podstawowego"/>
      <charset val="238"/>
    </font>
    <font>
      <b/>
      <sz val="12"/>
      <color indexed="56"/>
      <name val="Czcionka tekstu podstawowego"/>
      <charset val="238"/>
    </font>
    <font>
      <b/>
      <sz val="10"/>
      <color rgb="FF002060"/>
      <name val="Czcionka tekstu podstawowego"/>
      <charset val="238"/>
    </font>
    <font>
      <b/>
      <sz val="10"/>
      <color rgb="FFC00000"/>
      <name val="Czcionka tekstu podstawowego"/>
      <charset val="238"/>
    </font>
    <font>
      <b/>
      <i/>
      <sz val="14"/>
      <color rgb="FFFF000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9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i/>
      <sz val="9"/>
      <color rgb="FFC00000"/>
      <name val="Czcionka tekstu podstawowego"/>
      <charset val="238"/>
    </font>
    <font>
      <b/>
      <sz val="9"/>
      <color rgb="FFC00000"/>
      <name val="Czcionka tekstu podstawowego"/>
      <charset val="238"/>
    </font>
    <font>
      <b/>
      <sz val="9"/>
      <color rgb="FF002060"/>
      <name val="Czcionka tekstu podstawowego"/>
      <charset val="238"/>
    </font>
    <font>
      <b/>
      <sz val="12"/>
      <color theme="3"/>
      <name val="Czcionka tekstu podstawowego"/>
      <charset val="238"/>
    </font>
    <font>
      <sz val="11"/>
      <color theme="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CD5B5"/>
        <bgColor rgb="FFEAEAEA"/>
      </patternFill>
    </fill>
    <fill>
      <patternFill patternType="solid">
        <fgColor rgb="FFDCE6F2"/>
        <bgColor rgb="FFEAEAEA"/>
      </patternFill>
    </fill>
    <fill>
      <patternFill patternType="solid">
        <fgColor rgb="FF8EB4E3"/>
        <bgColor rgb="FF9999FF"/>
      </patternFill>
    </fill>
    <fill>
      <patternFill patternType="solid">
        <fgColor rgb="FFEAEAEA"/>
        <bgColor rgb="FFDCE6F2"/>
      </patternFill>
    </fill>
    <fill>
      <patternFill patternType="solid">
        <fgColor rgb="FFC6D9F1"/>
        <bgColor rgb="FFDCE6F2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15">
    <xf numFmtId="0" fontId="0" fillId="0" borderId="0" xfId="0"/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8" borderId="1" xfId="0" applyFont="1" applyFill="1" applyBorder="1"/>
    <xf numFmtId="0" fontId="3" fillId="8" borderId="1" xfId="0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2" fillId="0" borderId="0" xfId="0" applyFont="1"/>
    <xf numFmtId="0" fontId="13" fillId="0" borderId="0" xfId="0" applyFont="1"/>
    <xf numFmtId="0" fontId="16" fillId="4" borderId="1" xfId="0" applyFont="1" applyFill="1" applyBorder="1"/>
    <xf numFmtId="0" fontId="16" fillId="4" borderId="1" xfId="0" applyFont="1" applyFill="1" applyBorder="1" applyAlignment="1">
      <alignment wrapText="1"/>
    </xf>
    <xf numFmtId="0" fontId="15" fillId="3" borderId="1" xfId="0" applyFont="1" applyFill="1" applyBorder="1" applyAlignment="1">
      <alignment wrapText="1"/>
    </xf>
    <xf numFmtId="0" fontId="7" fillId="13" borderId="1" xfId="2" applyFont="1" applyFill="1" applyBorder="1" applyAlignment="1">
      <alignment horizontal="left"/>
    </xf>
    <xf numFmtId="0" fontId="7" fillId="13" borderId="1" xfId="2" applyFont="1" applyFill="1" applyBorder="1" applyAlignment="1">
      <alignment horizontal="left" wrapText="1"/>
    </xf>
    <xf numFmtId="0" fontId="6" fillId="13" borderId="1" xfId="2" applyFont="1" applyFill="1" applyBorder="1" applyAlignment="1">
      <alignment wrapText="1"/>
    </xf>
    <xf numFmtId="0" fontId="18" fillId="0" borderId="0" xfId="0" applyFont="1"/>
    <xf numFmtId="0" fontId="17" fillId="3" borderId="2" xfId="1" applyFont="1" applyFill="1" applyBorder="1" applyAlignment="1" applyProtection="1">
      <alignment horizontal="left" wrapText="1"/>
    </xf>
    <xf numFmtId="0" fontId="17" fillId="3" borderId="3" xfId="0" applyFont="1" applyFill="1" applyBorder="1" applyAlignment="1">
      <alignment horizontal="left" wrapText="1"/>
    </xf>
    <xf numFmtId="3" fontId="3" fillId="5" borderId="2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2" fillId="2" borderId="4" xfId="0" applyFont="1" applyFill="1" applyBorder="1"/>
    <xf numFmtId="0" fontId="2" fillId="2" borderId="3" xfId="0" applyFont="1" applyFill="1" applyBorder="1"/>
    <xf numFmtId="0" fontId="3" fillId="6" borderId="2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7" fillId="15" borderId="2" xfId="2" applyFont="1" applyFill="1" applyBorder="1" applyAlignment="1">
      <alignment horizontal="left"/>
    </xf>
    <xf numFmtId="0" fontId="7" fillId="15" borderId="3" xfId="2" applyFont="1" applyFill="1" applyBorder="1" applyAlignment="1">
      <alignment horizontal="left"/>
    </xf>
    <xf numFmtId="0" fontId="5" fillId="12" borderId="2" xfId="2" applyFont="1" applyFill="1" applyBorder="1" applyAlignment="1">
      <alignment horizontal="center" wrapText="1"/>
    </xf>
    <xf numFmtId="0" fontId="6" fillId="12" borderId="4" xfId="2" applyFont="1" applyFill="1" applyBorder="1"/>
    <xf numFmtId="0" fontId="6" fillId="12" borderId="3" xfId="2" applyFont="1" applyFill="1" applyBorder="1"/>
    <xf numFmtId="0" fontId="7" fillId="13" borderId="2" xfId="2" applyFont="1" applyFill="1" applyBorder="1" applyAlignment="1">
      <alignment horizontal="left"/>
    </xf>
    <xf numFmtId="0" fontId="7" fillId="13" borderId="4" xfId="2" applyFont="1" applyFill="1" applyBorder="1" applyAlignment="1">
      <alignment horizontal="left"/>
    </xf>
    <xf numFmtId="0" fontId="7" fillId="13" borderId="3" xfId="2" applyFont="1" applyFill="1" applyBorder="1" applyAlignment="1">
      <alignment horizontal="left"/>
    </xf>
    <xf numFmtId="0" fontId="7" fillId="14" borderId="2" xfId="2" applyFont="1" applyFill="1" applyBorder="1" applyAlignment="1">
      <alignment horizontal="left" wrapText="1"/>
    </xf>
    <xf numFmtId="0" fontId="7" fillId="14" borderId="4" xfId="2" applyFont="1" applyFill="1" applyBorder="1" applyAlignment="1">
      <alignment horizontal="left" wrapText="1"/>
    </xf>
    <xf numFmtId="0" fontId="7" fillId="14" borderId="3" xfId="2" applyFont="1" applyFill="1" applyBorder="1" applyAlignment="1">
      <alignment horizontal="left" wrapText="1"/>
    </xf>
    <xf numFmtId="0" fontId="7" fillId="13" borderId="2" xfId="2" applyFont="1" applyFill="1" applyBorder="1" applyAlignment="1">
      <alignment horizontal="left" wrapText="1"/>
    </xf>
    <xf numFmtId="0" fontId="7" fillId="13" borderId="4" xfId="2" applyFont="1" applyFill="1" applyBorder="1" applyAlignment="1">
      <alignment horizontal="left" wrapText="1"/>
    </xf>
    <xf numFmtId="0" fontId="7" fillId="13" borderId="3" xfId="2" applyFont="1" applyFill="1" applyBorder="1" applyAlignment="1">
      <alignment horizontal="left" wrapText="1"/>
    </xf>
    <xf numFmtId="0" fontId="6" fillId="13" borderId="2" xfId="2" applyFont="1" applyFill="1" applyBorder="1" applyAlignment="1">
      <alignment horizontal="center"/>
    </xf>
    <xf numFmtId="0" fontId="6" fillId="13" borderId="3" xfId="2" applyFont="1" applyFill="1" applyBorder="1" applyAlignment="1">
      <alignment horizontal="center"/>
    </xf>
    <xf numFmtId="0" fontId="7" fillId="14" borderId="2" xfId="2" applyFont="1" applyFill="1" applyBorder="1" applyAlignment="1">
      <alignment horizontal="left"/>
    </xf>
    <xf numFmtId="0" fontId="7" fillId="14" borderId="4" xfId="2" applyFont="1" applyFill="1" applyBorder="1" applyAlignment="1">
      <alignment horizontal="left"/>
    </xf>
    <xf numFmtId="0" fontId="7" fillId="14" borderId="3" xfId="2" applyFont="1" applyFill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 wrapText="1"/>
    </xf>
    <xf numFmtId="0" fontId="8" fillId="6" borderId="4" xfId="0" applyFont="1" applyFill="1" applyBorder="1" applyAlignment="1">
      <alignment horizontal="left" wrapText="1"/>
    </xf>
    <xf numFmtId="0" fontId="8" fillId="6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 shrinkToFit="1"/>
    </xf>
    <xf numFmtId="0" fontId="2" fillId="3" borderId="3" xfId="0" applyFont="1" applyFill="1" applyBorder="1" applyAlignment="1">
      <alignment horizontal="center" wrapText="1" shrinkToFit="1"/>
    </xf>
    <xf numFmtId="0" fontId="10" fillId="2" borderId="2" xfId="0" applyFont="1" applyFill="1" applyBorder="1" applyAlignment="1">
      <alignment horizontal="center" wrapText="1"/>
    </xf>
    <xf numFmtId="0" fontId="11" fillId="2" borderId="4" xfId="0" applyFont="1" applyFill="1" applyBorder="1"/>
    <xf numFmtId="0" fontId="11" fillId="2" borderId="3" xfId="0" applyFont="1" applyFill="1" applyBorder="1"/>
    <xf numFmtId="0" fontId="16" fillId="5" borderId="2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0" fontId="15" fillId="2" borderId="4" xfId="0" applyFont="1" applyFill="1" applyBorder="1"/>
    <xf numFmtId="0" fontId="15" fillId="2" borderId="3" xfId="0" applyFont="1" applyFill="1" applyBorder="1"/>
    <xf numFmtId="0" fontId="16" fillId="4" borderId="2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6" borderId="4" xfId="0" applyFont="1" applyFill="1" applyBorder="1" applyAlignment="1">
      <alignment horizontal="left" wrapText="1"/>
    </xf>
    <xf numFmtId="0" fontId="16" fillId="6" borderId="3" xfId="0" applyFont="1" applyFill="1" applyBorder="1" applyAlignment="1">
      <alignment horizontal="left" wrapText="1"/>
    </xf>
    <xf numFmtId="0" fontId="16" fillId="4" borderId="2" xfId="0" applyFont="1" applyFill="1" applyBorder="1" applyAlignment="1">
      <alignment horizontal="left" wrapText="1"/>
    </xf>
    <xf numFmtId="0" fontId="16" fillId="4" borderId="4" xfId="0" applyFont="1" applyFill="1" applyBorder="1" applyAlignment="1">
      <alignment horizontal="left" wrapText="1"/>
    </xf>
    <xf numFmtId="0" fontId="16" fillId="4" borderId="3" xfId="0" applyFont="1" applyFill="1" applyBorder="1" applyAlignment="1">
      <alignment horizontal="left" wrapText="1"/>
    </xf>
    <xf numFmtId="0" fontId="15" fillId="3" borderId="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6" fillId="6" borderId="3" xfId="0" applyFont="1" applyFill="1" applyBorder="1" applyAlignment="1">
      <alignment horizontal="left"/>
    </xf>
  </cellXfs>
  <cellStyles count="3">
    <cellStyle name="Hiperłącze" xfId="1" builtinId="8"/>
    <cellStyle name="Normalny" xfId="0" builtinId="0"/>
    <cellStyle name="Normalny_Arkusz1" xfId="2"/>
  </cellStyles>
  <dxfs count="0"/>
  <tableStyles count="0" defaultTableStyle="TableStyleMedium9" defaultPivotStyle="PivotStyleLight16"/>
  <colors>
    <mruColors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gdalena.zboinska@wup.torun.pl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gdalena.zboinska@wup.torun.p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ustyna.grebicka@wup.torun.p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gdalena.zboinska@wup.torun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25"/>
  <sheetViews>
    <sheetView tabSelected="1" view="pageBreakPreview" zoomScale="60" zoomScaleNormal="100" workbookViewId="0">
      <selection activeCell="C17" sqref="C17:D17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40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1">
        <v>5041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200</v>
      </c>
      <c r="D7" s="22"/>
    </row>
    <row r="8" spans="2:4" ht="15.75">
      <c r="B8" s="2" t="s">
        <v>2</v>
      </c>
      <c r="C8" s="26">
        <v>21</v>
      </c>
      <c r="D8" s="22"/>
    </row>
    <row r="9" spans="2:4" ht="15.75">
      <c r="B9" s="2" t="s">
        <v>3</v>
      </c>
      <c r="C9" s="21">
        <v>4626</v>
      </c>
      <c r="D9" s="22"/>
    </row>
    <row r="10" spans="2:4" ht="15.75">
      <c r="B10" s="2" t="s">
        <v>4</v>
      </c>
      <c r="C10" s="26">
        <v>119</v>
      </c>
      <c r="D10" s="22"/>
    </row>
    <row r="11" spans="2:4" ht="15.75">
      <c r="B11" s="2" t="s">
        <v>5</v>
      </c>
      <c r="C11" s="26">
        <v>9</v>
      </c>
      <c r="D11" s="22"/>
    </row>
    <row r="12" spans="2:4" ht="15.75">
      <c r="B12" s="2" t="s">
        <v>6</v>
      </c>
      <c r="C12" s="26">
        <v>66</v>
      </c>
      <c r="D12" s="22"/>
    </row>
    <row r="13" spans="2:4" ht="78.75">
      <c r="B13" s="3" t="s">
        <v>10</v>
      </c>
      <c r="C13" s="21">
        <v>5426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132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130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2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166</v>
      </c>
      <c r="D24" s="22"/>
    </row>
    <row r="25" spans="2:4" ht="46.5" customHeight="1">
      <c r="B25" s="1" t="s">
        <v>15</v>
      </c>
      <c r="C25" s="19" t="s">
        <v>33</v>
      </c>
      <c r="D25" s="20"/>
    </row>
  </sheetData>
  <mergeCells count="24">
    <mergeCell ref="C9:D9"/>
    <mergeCell ref="C10:D10"/>
    <mergeCell ref="C11:D11"/>
    <mergeCell ref="C12:D12"/>
    <mergeCell ref="B2:D2"/>
    <mergeCell ref="B3:D3"/>
    <mergeCell ref="B4:D4"/>
    <mergeCell ref="C5:D5"/>
    <mergeCell ref="B6:D6"/>
    <mergeCell ref="C7:D7"/>
    <mergeCell ref="C8:D8"/>
    <mergeCell ref="C25:D25"/>
    <mergeCell ref="C13:D13"/>
    <mergeCell ref="B14:D14"/>
    <mergeCell ref="C15:D15"/>
    <mergeCell ref="C17:D17"/>
    <mergeCell ref="C18:D18"/>
    <mergeCell ref="C19:D19"/>
    <mergeCell ref="B16:D16"/>
    <mergeCell ref="C20:D20"/>
    <mergeCell ref="C21:D21"/>
    <mergeCell ref="C22:D22"/>
    <mergeCell ref="C23:D23"/>
    <mergeCell ref="C24:D2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G25"/>
  <sheetViews>
    <sheetView view="pageBreakPreview" zoomScale="60" zoomScaleNormal="100" workbookViewId="0">
      <selection sqref="A1:XFD1048576"/>
    </sheetView>
  </sheetViews>
  <sheetFormatPr defaultRowHeight="14.25"/>
  <cols>
    <col min="2" max="2" width="29.75" customWidth="1"/>
    <col min="4" max="4" width="45.875" customWidth="1"/>
    <col min="7" max="7" width="9" style="18"/>
  </cols>
  <sheetData>
    <row r="2" spans="2:7" ht="16.5">
      <c r="B2" s="30" t="s">
        <v>0</v>
      </c>
      <c r="C2" s="31"/>
      <c r="D2" s="32"/>
    </row>
    <row r="3" spans="2:7" ht="15.75">
      <c r="B3" s="27" t="s">
        <v>52</v>
      </c>
      <c r="C3" s="28"/>
      <c r="D3" s="29"/>
    </row>
    <row r="4" spans="2:7" ht="15.75">
      <c r="B4" s="33" t="s">
        <v>9</v>
      </c>
      <c r="C4" s="34"/>
      <c r="D4" s="35"/>
    </row>
    <row r="5" spans="2:7" ht="15.75">
      <c r="B5" s="2" t="s">
        <v>7</v>
      </c>
      <c r="C5" s="26">
        <v>85</v>
      </c>
      <c r="D5" s="22"/>
      <c r="G5" s="18" t="e">
        <f>SUM(#REF!)</f>
        <v>#REF!</v>
      </c>
    </row>
    <row r="6" spans="2:7" ht="15.75">
      <c r="B6" s="36" t="s">
        <v>8</v>
      </c>
      <c r="C6" s="37"/>
      <c r="D6" s="38"/>
    </row>
    <row r="7" spans="2:7" ht="15.75">
      <c r="B7" s="2" t="s">
        <v>1</v>
      </c>
      <c r="C7" s="26">
        <v>0</v>
      </c>
      <c r="D7" s="22"/>
      <c r="G7" s="18" t="e">
        <f>SUM(#REF!)</f>
        <v>#REF!</v>
      </c>
    </row>
    <row r="8" spans="2:7" ht="15.75">
      <c r="B8" s="2" t="s">
        <v>2</v>
      </c>
      <c r="C8" s="26">
        <v>0</v>
      </c>
      <c r="D8" s="22"/>
      <c r="G8" s="18" t="e">
        <f>SUM(#REF!)</f>
        <v>#REF!</v>
      </c>
    </row>
    <row r="9" spans="2:7" ht="15.75">
      <c r="B9" s="2" t="s">
        <v>3</v>
      </c>
      <c r="C9" s="26">
        <v>85</v>
      </c>
      <c r="D9" s="22"/>
      <c r="G9" s="18" t="e">
        <f>SUM(#REF!)</f>
        <v>#REF!</v>
      </c>
    </row>
    <row r="10" spans="2:7" ht="15.75">
      <c r="B10" s="2" t="s">
        <v>4</v>
      </c>
      <c r="C10" s="26">
        <v>0</v>
      </c>
      <c r="D10" s="22"/>
      <c r="G10" s="18" t="e">
        <f>SUM(#REF!)</f>
        <v>#REF!</v>
      </c>
    </row>
    <row r="11" spans="2:7" ht="15.75">
      <c r="B11" s="2" t="s">
        <v>5</v>
      </c>
      <c r="C11" s="26">
        <v>0</v>
      </c>
      <c r="D11" s="22"/>
      <c r="G11" s="18" t="e">
        <f>SUM(#REF!)</f>
        <v>#REF!</v>
      </c>
    </row>
    <row r="12" spans="2:7" ht="15.75">
      <c r="B12" s="2" t="s">
        <v>6</v>
      </c>
      <c r="C12" s="26">
        <v>0</v>
      </c>
      <c r="D12" s="22"/>
      <c r="G12" s="18" t="e">
        <f>SUM(#REF!)</f>
        <v>#REF!</v>
      </c>
    </row>
    <row r="13" spans="2:7" ht="78.75">
      <c r="B13" s="3" t="s">
        <v>10</v>
      </c>
      <c r="C13" s="26">
        <v>84</v>
      </c>
      <c r="D13" s="22"/>
      <c r="G13" s="18" t="e">
        <f>SUM(#REF!)</f>
        <v>#REF!</v>
      </c>
    </row>
    <row r="14" spans="2:7" ht="15.75">
      <c r="B14" s="23" t="s">
        <v>11</v>
      </c>
      <c r="C14" s="24"/>
      <c r="D14" s="25"/>
    </row>
    <row r="15" spans="2:7" ht="15.75">
      <c r="B15" s="2" t="s">
        <v>12</v>
      </c>
      <c r="C15" s="26">
        <v>0</v>
      </c>
      <c r="D15" s="22"/>
    </row>
    <row r="16" spans="2:7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0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0</v>
      </c>
      <c r="D24" s="22"/>
    </row>
    <row r="25" spans="2:4" ht="31.5">
      <c r="B25" s="1" t="s">
        <v>15</v>
      </c>
      <c r="C25" s="48" t="s">
        <v>23</v>
      </c>
      <c r="D25" s="49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6" orientation="portrait" r:id="rId1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53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570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53</v>
      </c>
      <c r="D7" s="22"/>
    </row>
    <row r="8" spans="2:4" ht="15.75">
      <c r="B8" s="2" t="s">
        <v>2</v>
      </c>
      <c r="C8" s="26">
        <v>5</v>
      </c>
      <c r="D8" s="22"/>
    </row>
    <row r="9" spans="2:4" ht="15.75">
      <c r="B9" s="2" t="s">
        <v>3</v>
      </c>
      <c r="C9" s="26">
        <v>497</v>
      </c>
      <c r="D9" s="22"/>
    </row>
    <row r="10" spans="2:4" ht="15.75">
      <c r="B10" s="2" t="s">
        <v>4</v>
      </c>
      <c r="C10" s="26">
        <v>4</v>
      </c>
      <c r="D10" s="22"/>
    </row>
    <row r="11" spans="2:4" ht="15.75">
      <c r="B11" s="2" t="s">
        <v>5</v>
      </c>
      <c r="C11" s="26">
        <v>1</v>
      </c>
      <c r="D11" s="22"/>
    </row>
    <row r="12" spans="2:4" ht="15.75">
      <c r="B12" s="2" t="s">
        <v>6</v>
      </c>
      <c r="C12" s="26">
        <v>10</v>
      </c>
      <c r="D12" s="22"/>
    </row>
    <row r="13" spans="2:4" ht="78.75">
      <c r="B13" s="3" t="s">
        <v>10</v>
      </c>
      <c r="C13" s="26">
        <v>647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29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29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24</v>
      </c>
      <c r="D24" s="22"/>
    </row>
    <row r="25" spans="2:4" ht="31.5">
      <c r="B25" s="1" t="s">
        <v>15</v>
      </c>
      <c r="C25" s="89" t="s">
        <v>39</v>
      </c>
      <c r="D25" s="90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54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41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/>
      <c r="D7" s="22"/>
    </row>
    <row r="8" spans="2:4" ht="15.75">
      <c r="B8" s="2" t="s">
        <v>2</v>
      </c>
      <c r="C8" s="26"/>
      <c r="D8" s="22"/>
    </row>
    <row r="9" spans="2:4" ht="15.75">
      <c r="B9" s="2" t="s">
        <v>3</v>
      </c>
      <c r="C9" s="26">
        <v>40</v>
      </c>
      <c r="D9" s="22"/>
    </row>
    <row r="10" spans="2:4" ht="15.75">
      <c r="B10" s="2" t="s">
        <v>4</v>
      </c>
      <c r="C10" s="26"/>
      <c r="D10" s="22"/>
    </row>
    <row r="11" spans="2:4" ht="15.75">
      <c r="B11" s="2" t="s">
        <v>5</v>
      </c>
      <c r="C11" s="26"/>
      <c r="D11" s="22"/>
    </row>
    <row r="12" spans="2:4" ht="15.75">
      <c r="B12" s="2" t="s">
        <v>6</v>
      </c>
      <c r="C12" s="26">
        <v>1</v>
      </c>
      <c r="D12" s="22"/>
    </row>
    <row r="13" spans="2:4" ht="78.75">
      <c r="B13" s="3" t="s">
        <v>10</v>
      </c>
      <c r="C13" s="26">
        <v>34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0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/>
      <c r="D17" s="22"/>
    </row>
    <row r="18" spans="2:4" ht="15.75">
      <c r="B18" s="2" t="s">
        <v>2</v>
      </c>
      <c r="C18" s="26"/>
      <c r="D18" s="22"/>
    </row>
    <row r="19" spans="2:4" ht="15.75">
      <c r="B19" s="2" t="s">
        <v>3</v>
      </c>
      <c r="C19" s="26"/>
      <c r="D19" s="22"/>
    </row>
    <row r="20" spans="2:4" ht="15.75">
      <c r="B20" s="2" t="s">
        <v>4</v>
      </c>
      <c r="C20" s="26"/>
      <c r="D20" s="22"/>
    </row>
    <row r="21" spans="2:4" ht="15.75">
      <c r="B21" s="2" t="s">
        <v>5</v>
      </c>
      <c r="C21" s="26"/>
      <c r="D21" s="22"/>
    </row>
    <row r="22" spans="2:4" ht="15.75">
      <c r="B22" s="2" t="s">
        <v>6</v>
      </c>
      <c r="C22" s="26"/>
      <c r="D22" s="22"/>
    </row>
    <row r="23" spans="2:4" ht="15.75">
      <c r="B23" s="2" t="s">
        <v>13</v>
      </c>
      <c r="C23" s="26"/>
      <c r="D23" s="22"/>
    </row>
    <row r="24" spans="2:4" ht="63">
      <c r="B24" s="3" t="s">
        <v>14</v>
      </c>
      <c r="C24" s="26">
        <v>0</v>
      </c>
      <c r="D24" s="22"/>
    </row>
    <row r="25" spans="2:4" ht="31.5">
      <c r="B25" s="1" t="s">
        <v>15</v>
      </c>
      <c r="C25" s="91" t="s">
        <v>24</v>
      </c>
      <c r="D25" s="92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93" t="s">
        <v>0</v>
      </c>
      <c r="C2" s="94"/>
      <c r="D2" s="95"/>
    </row>
    <row r="3" spans="2:4" ht="30" customHeight="1">
      <c r="B3" s="27" t="s">
        <v>55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2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0</v>
      </c>
      <c r="D7" s="22"/>
    </row>
    <row r="8" spans="2:4" ht="15.75">
      <c r="B8" s="2" t="s">
        <v>2</v>
      </c>
      <c r="C8" s="26">
        <v>0</v>
      </c>
      <c r="D8" s="22"/>
    </row>
    <row r="9" spans="2:4" ht="15.75">
      <c r="B9" s="2" t="s">
        <v>3</v>
      </c>
      <c r="C9" s="26">
        <v>2</v>
      </c>
      <c r="D9" s="22"/>
    </row>
    <row r="10" spans="2:4" ht="15.75">
      <c r="B10" s="2" t="s">
        <v>4</v>
      </c>
      <c r="C10" s="26">
        <v>0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0</v>
      </c>
      <c r="D12" s="22"/>
    </row>
    <row r="13" spans="2:4" ht="78.75">
      <c r="B13" s="3" t="s">
        <v>10</v>
      </c>
      <c r="C13" s="26">
        <v>2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0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0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0</v>
      </c>
      <c r="D24" s="22"/>
    </row>
    <row r="25" spans="2:4" ht="31.5">
      <c r="B25" s="1" t="s">
        <v>15</v>
      </c>
      <c r="C25" s="48" t="s">
        <v>25</v>
      </c>
      <c r="D25" s="49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33.7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56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76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16</v>
      </c>
      <c r="D7" s="22"/>
    </row>
    <row r="8" spans="2:4" ht="15.75">
      <c r="B8" s="2" t="s">
        <v>2</v>
      </c>
      <c r="C8" s="26">
        <v>0</v>
      </c>
      <c r="D8" s="22"/>
    </row>
    <row r="9" spans="2:4" ht="15.75">
      <c r="B9" s="2" t="s">
        <v>3</v>
      </c>
      <c r="C9" s="26">
        <v>60</v>
      </c>
      <c r="D9" s="22"/>
    </row>
    <row r="10" spans="2:4" ht="15.75">
      <c r="B10" s="2" t="s">
        <v>4</v>
      </c>
      <c r="C10" s="26">
        <v>0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0</v>
      </c>
      <c r="D12" s="22"/>
    </row>
    <row r="13" spans="2:4" ht="78.75">
      <c r="B13" s="3" t="s">
        <v>10</v>
      </c>
      <c r="C13" s="26">
        <v>78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0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0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0</v>
      </c>
      <c r="D24" s="22"/>
    </row>
    <row r="25" spans="2:4" ht="31.5">
      <c r="B25" s="1" t="s">
        <v>15</v>
      </c>
      <c r="C25" s="48" t="s">
        <v>26</v>
      </c>
      <c r="D25" s="90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activeCell="C13" sqref="C13:D13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57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152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8</v>
      </c>
      <c r="D7" s="22"/>
    </row>
    <row r="8" spans="2:4" ht="15.75">
      <c r="B8" s="2" t="s">
        <v>2</v>
      </c>
      <c r="C8" s="26">
        <v>0</v>
      </c>
      <c r="D8" s="22"/>
    </row>
    <row r="9" spans="2:4" ht="15.75">
      <c r="B9" s="2" t="s">
        <v>3</v>
      </c>
      <c r="C9" s="26">
        <v>136</v>
      </c>
      <c r="D9" s="22"/>
    </row>
    <row r="10" spans="2:4" ht="15.75">
      <c r="B10" s="2" t="s">
        <v>4</v>
      </c>
      <c r="C10" s="26">
        <v>3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5</v>
      </c>
      <c r="D12" s="22"/>
    </row>
    <row r="13" spans="2:4" ht="78.75">
      <c r="B13" s="3" t="s">
        <v>10</v>
      </c>
      <c r="C13" s="26">
        <v>2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0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0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0</v>
      </c>
      <c r="D24" s="22"/>
    </row>
    <row r="25" spans="2:4" ht="31.5">
      <c r="B25" s="1" t="s">
        <v>15</v>
      </c>
      <c r="C25" s="89" t="s">
        <v>27</v>
      </c>
      <c r="D25" s="90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45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609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23</v>
      </c>
      <c r="D7" s="22"/>
    </row>
    <row r="8" spans="2:4" ht="15.75">
      <c r="B8" s="2" t="s">
        <v>2</v>
      </c>
      <c r="C8" s="26">
        <v>1</v>
      </c>
      <c r="D8" s="22"/>
    </row>
    <row r="9" spans="2:4" ht="15.75">
      <c r="B9" s="2" t="s">
        <v>3</v>
      </c>
      <c r="C9" s="26">
        <v>577</v>
      </c>
      <c r="D9" s="22"/>
    </row>
    <row r="10" spans="2:4" ht="15.75">
      <c r="B10" s="2" t="s">
        <v>4</v>
      </c>
      <c r="C10" s="26">
        <v>1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7</v>
      </c>
      <c r="D12" s="22"/>
    </row>
    <row r="13" spans="2:4" ht="78.75">
      <c r="B13" s="3" t="s">
        <v>10</v>
      </c>
      <c r="C13" s="26">
        <v>861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 t="s">
        <v>31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/>
      <c r="D17" s="22"/>
    </row>
    <row r="18" spans="2:4" ht="15.75">
      <c r="B18" s="2" t="s">
        <v>2</v>
      </c>
      <c r="C18" s="26"/>
      <c r="D18" s="22"/>
    </row>
    <row r="19" spans="2:4" ht="15.75">
      <c r="B19" s="2" t="s">
        <v>3</v>
      </c>
      <c r="C19" s="26"/>
      <c r="D19" s="22"/>
    </row>
    <row r="20" spans="2:4" ht="15.75">
      <c r="B20" s="2" t="s">
        <v>4</v>
      </c>
      <c r="C20" s="26"/>
      <c r="D20" s="22"/>
    </row>
    <row r="21" spans="2:4" ht="15.75">
      <c r="B21" s="2" t="s">
        <v>5</v>
      </c>
      <c r="C21" s="26"/>
      <c r="D21" s="22"/>
    </row>
    <row r="22" spans="2:4" ht="15.75">
      <c r="B22" s="2" t="s">
        <v>6</v>
      </c>
      <c r="C22" s="26"/>
      <c r="D22" s="22"/>
    </row>
    <row r="23" spans="2:4" ht="15.75">
      <c r="B23" s="2" t="s">
        <v>13</v>
      </c>
      <c r="C23" s="26"/>
      <c r="D23" s="22"/>
    </row>
    <row r="24" spans="2:4" ht="63">
      <c r="B24" s="3" t="s">
        <v>14</v>
      </c>
      <c r="C24" s="26"/>
      <c r="D24" s="22"/>
    </row>
    <row r="25" spans="2:4" ht="31.5">
      <c r="B25" s="1" t="s">
        <v>15</v>
      </c>
      <c r="C25" s="89" t="s">
        <v>32</v>
      </c>
      <c r="D25" s="90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46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321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8</v>
      </c>
      <c r="D7" s="22"/>
    </row>
    <row r="8" spans="2:4" ht="15.75">
      <c r="B8" s="2" t="s">
        <v>2</v>
      </c>
      <c r="C8" s="26">
        <v>1</v>
      </c>
      <c r="D8" s="22"/>
    </row>
    <row r="9" spans="2:4" ht="15.75">
      <c r="B9" s="2" t="s">
        <v>3</v>
      </c>
      <c r="C9" s="26">
        <v>295</v>
      </c>
      <c r="D9" s="22"/>
    </row>
    <row r="10" spans="2:4" ht="15.75">
      <c r="B10" s="2" t="s">
        <v>4</v>
      </c>
      <c r="C10" s="26">
        <v>10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7</v>
      </c>
      <c r="D12" s="22"/>
    </row>
    <row r="13" spans="2:4" ht="78.75">
      <c r="B13" s="3" t="s">
        <v>10</v>
      </c>
      <c r="C13" s="46">
        <v>261</v>
      </c>
      <c r="D13" s="47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0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0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46">
        <v>4</v>
      </c>
      <c r="D24" s="47"/>
    </row>
    <row r="25" spans="2:4" ht="31.5">
      <c r="B25" s="1" t="s">
        <v>15</v>
      </c>
      <c r="C25" s="89" t="s">
        <v>47</v>
      </c>
      <c r="D25" s="90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58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140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1</v>
      </c>
      <c r="D7" s="22"/>
    </row>
    <row r="8" spans="2:4" ht="15.75">
      <c r="B8" s="2" t="s">
        <v>2</v>
      </c>
      <c r="C8" s="26">
        <v>0</v>
      </c>
      <c r="D8" s="22"/>
    </row>
    <row r="9" spans="2:4" ht="15.75">
      <c r="B9" s="2" t="s">
        <v>3</v>
      </c>
      <c r="C9" s="26">
        <v>139</v>
      </c>
      <c r="D9" s="22"/>
    </row>
    <row r="10" spans="2:4" ht="15.75">
      <c r="B10" s="2" t="s">
        <v>4</v>
      </c>
      <c r="C10" s="26">
        <v>0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0</v>
      </c>
      <c r="D12" s="22"/>
    </row>
    <row r="13" spans="2:4" ht="78.75">
      <c r="B13" s="3" t="s">
        <v>10</v>
      </c>
      <c r="C13" s="26">
        <v>160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0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0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0</v>
      </c>
      <c r="D24" s="22"/>
    </row>
    <row r="25" spans="2:4" ht="31.5">
      <c r="B25" s="1" t="s">
        <v>15</v>
      </c>
      <c r="C25" s="89" t="s">
        <v>28</v>
      </c>
      <c r="D25" s="90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1" spans="1:6">
      <c r="A1" s="10"/>
      <c r="B1" s="10"/>
      <c r="C1" s="10"/>
      <c r="D1" s="10"/>
      <c r="E1" s="10"/>
      <c r="F1" s="11"/>
    </row>
    <row r="2" spans="1:6" ht="45" customHeight="1">
      <c r="A2" s="10"/>
      <c r="B2" s="98" t="s">
        <v>0</v>
      </c>
      <c r="C2" s="99"/>
      <c r="D2" s="100"/>
      <c r="E2" s="10"/>
      <c r="F2" s="11"/>
    </row>
    <row r="3" spans="1:6" ht="30" customHeight="1">
      <c r="A3" s="10"/>
      <c r="B3" s="101" t="s">
        <v>59</v>
      </c>
      <c r="C3" s="102"/>
      <c r="D3" s="103"/>
      <c r="E3" s="10"/>
      <c r="F3" s="11"/>
    </row>
    <row r="4" spans="1:6" ht="33.75" customHeight="1">
      <c r="A4" s="10"/>
      <c r="B4" s="104" t="s">
        <v>9</v>
      </c>
      <c r="C4" s="105"/>
      <c r="D4" s="106"/>
      <c r="E4" s="10"/>
      <c r="F4" s="11"/>
    </row>
    <row r="5" spans="1:6">
      <c r="A5" s="10"/>
      <c r="B5" s="12" t="s">
        <v>7</v>
      </c>
      <c r="C5" s="96">
        <v>61</v>
      </c>
      <c r="D5" s="97"/>
      <c r="E5" s="10"/>
      <c r="F5" s="11"/>
    </row>
    <row r="6" spans="1:6" ht="28.5" customHeight="1">
      <c r="A6" s="10"/>
      <c r="B6" s="107" t="s">
        <v>8</v>
      </c>
      <c r="C6" s="108"/>
      <c r="D6" s="109"/>
      <c r="E6" s="10"/>
      <c r="F6" s="11"/>
    </row>
    <row r="7" spans="1:6">
      <c r="A7" s="10"/>
      <c r="B7" s="12" t="s">
        <v>1</v>
      </c>
      <c r="C7" s="96"/>
      <c r="D7" s="97"/>
      <c r="E7" s="10"/>
      <c r="F7" s="11"/>
    </row>
    <row r="8" spans="1:6">
      <c r="A8" s="10"/>
      <c r="B8" s="12" t="s">
        <v>2</v>
      </c>
      <c r="C8" s="96"/>
      <c r="D8" s="97"/>
      <c r="E8" s="10"/>
      <c r="F8" s="11"/>
    </row>
    <row r="9" spans="1:6">
      <c r="A9" s="10"/>
      <c r="B9" s="12" t="s">
        <v>3</v>
      </c>
      <c r="C9" s="96">
        <v>54</v>
      </c>
      <c r="D9" s="97"/>
      <c r="E9" s="10"/>
      <c r="F9" s="11"/>
    </row>
    <row r="10" spans="1:6">
      <c r="A10" s="10"/>
      <c r="B10" s="12" t="s">
        <v>4</v>
      </c>
      <c r="C10" s="96"/>
      <c r="D10" s="97"/>
      <c r="E10" s="10"/>
      <c r="F10" s="11"/>
    </row>
    <row r="11" spans="1:6">
      <c r="A11" s="10"/>
      <c r="B11" s="12" t="s">
        <v>5</v>
      </c>
      <c r="C11" s="96"/>
      <c r="D11" s="97"/>
      <c r="E11" s="10"/>
      <c r="F11" s="11"/>
    </row>
    <row r="12" spans="1:6">
      <c r="A12" s="10"/>
      <c r="B12" s="12" t="s">
        <v>6</v>
      </c>
      <c r="C12" s="96">
        <v>7</v>
      </c>
      <c r="D12" s="97"/>
      <c r="E12" s="10"/>
      <c r="F12" s="11"/>
    </row>
    <row r="13" spans="1:6" ht="36">
      <c r="A13" s="10"/>
      <c r="B13" s="13" t="s">
        <v>10</v>
      </c>
      <c r="C13" s="96">
        <v>61</v>
      </c>
      <c r="D13" s="97"/>
      <c r="E13" s="10"/>
      <c r="F13" s="11"/>
    </row>
    <row r="14" spans="1:6" ht="30" customHeight="1">
      <c r="A14" s="10"/>
      <c r="B14" s="112" t="s">
        <v>11</v>
      </c>
      <c r="C14" s="113"/>
      <c r="D14" s="114"/>
      <c r="E14" s="10"/>
      <c r="F14" s="11"/>
    </row>
    <row r="15" spans="1:6">
      <c r="A15" s="10"/>
      <c r="B15" s="12" t="s">
        <v>12</v>
      </c>
      <c r="C15" s="96">
        <v>0</v>
      </c>
      <c r="D15" s="97"/>
      <c r="E15" s="10"/>
      <c r="F15" s="11"/>
    </row>
    <row r="16" spans="1:6">
      <c r="A16" s="10"/>
      <c r="B16" s="101" t="s">
        <v>16</v>
      </c>
      <c r="C16" s="102"/>
      <c r="D16" s="103"/>
      <c r="E16" s="10"/>
      <c r="F16" s="11"/>
    </row>
    <row r="17" spans="1:6">
      <c r="A17" s="10"/>
      <c r="B17" s="12" t="s">
        <v>1</v>
      </c>
      <c r="C17" s="96"/>
      <c r="D17" s="97"/>
      <c r="E17" s="10"/>
      <c r="F17" s="11"/>
    </row>
    <row r="18" spans="1:6">
      <c r="A18" s="10"/>
      <c r="B18" s="12" t="s">
        <v>2</v>
      </c>
      <c r="C18" s="96"/>
      <c r="D18" s="97"/>
      <c r="E18" s="10"/>
      <c r="F18" s="11"/>
    </row>
    <row r="19" spans="1:6">
      <c r="A19" s="10"/>
      <c r="B19" s="12" t="s">
        <v>3</v>
      </c>
      <c r="C19" s="96"/>
      <c r="D19" s="97"/>
      <c r="E19" s="10"/>
      <c r="F19" s="11"/>
    </row>
    <row r="20" spans="1:6">
      <c r="A20" s="10"/>
      <c r="B20" s="12" t="s">
        <v>4</v>
      </c>
      <c r="C20" s="96"/>
      <c r="D20" s="97"/>
      <c r="E20" s="10"/>
      <c r="F20" s="11"/>
    </row>
    <row r="21" spans="1:6">
      <c r="A21" s="10"/>
      <c r="B21" s="12" t="s">
        <v>5</v>
      </c>
      <c r="C21" s="96"/>
      <c r="D21" s="97"/>
      <c r="E21" s="10"/>
      <c r="F21" s="11"/>
    </row>
    <row r="22" spans="1:6">
      <c r="A22" s="10"/>
      <c r="B22" s="12" t="s">
        <v>6</v>
      </c>
      <c r="C22" s="96"/>
      <c r="D22" s="97"/>
      <c r="E22" s="10"/>
      <c r="F22" s="11"/>
    </row>
    <row r="23" spans="1:6">
      <c r="A23" s="10"/>
      <c r="B23" s="12" t="s">
        <v>13</v>
      </c>
      <c r="C23" s="96"/>
      <c r="D23" s="97"/>
      <c r="E23" s="10"/>
      <c r="F23" s="11"/>
    </row>
    <row r="24" spans="1:6" ht="36">
      <c r="A24" s="10"/>
      <c r="B24" s="13" t="s">
        <v>14</v>
      </c>
      <c r="C24" s="96">
        <v>0</v>
      </c>
      <c r="D24" s="97"/>
      <c r="E24" s="10"/>
      <c r="F24" s="11"/>
    </row>
    <row r="25" spans="1:6" ht="24">
      <c r="A25" s="10"/>
      <c r="B25" s="14" t="s">
        <v>15</v>
      </c>
      <c r="C25" s="110" t="s">
        <v>34</v>
      </c>
      <c r="D25" s="111"/>
      <c r="E25" s="10"/>
      <c r="F25" s="11"/>
    </row>
    <row r="26" spans="1:6">
      <c r="A26" s="10"/>
      <c r="B26" s="10"/>
      <c r="C26" s="10"/>
      <c r="D26" s="10"/>
      <c r="E26" s="10"/>
      <c r="F26" s="11"/>
    </row>
    <row r="27" spans="1:6">
      <c r="A27" s="10"/>
      <c r="B27" s="10"/>
      <c r="C27" s="10"/>
      <c r="D27" s="10"/>
      <c r="E27" s="10"/>
      <c r="F27" s="11"/>
    </row>
    <row r="28" spans="1:6">
      <c r="A28" s="10"/>
      <c r="B28" s="10"/>
      <c r="C28" s="10"/>
      <c r="D28" s="10"/>
      <c r="E28" s="10"/>
      <c r="F28" s="11"/>
    </row>
    <row r="29" spans="1:6">
      <c r="A29" s="10"/>
      <c r="B29" s="10"/>
      <c r="C29" s="10"/>
      <c r="D29" s="10"/>
      <c r="E29" s="10"/>
      <c r="F29" s="11"/>
    </row>
    <row r="30" spans="1:6">
      <c r="A30" s="11"/>
      <c r="B30" s="11"/>
      <c r="C30" s="11"/>
      <c r="D30" s="11"/>
      <c r="E30" s="11"/>
      <c r="F30" s="11"/>
    </row>
    <row r="31" spans="1:6">
      <c r="A31" s="11"/>
      <c r="B31" s="11"/>
      <c r="C31" s="11"/>
      <c r="D31" s="11"/>
      <c r="E31" s="11"/>
      <c r="F31" s="11"/>
    </row>
    <row r="32" spans="1:6">
      <c r="A32" s="11"/>
      <c r="B32" s="11"/>
      <c r="C32" s="11"/>
      <c r="D32" s="11"/>
      <c r="E32" s="11"/>
      <c r="F32" s="11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5"/>
  <sheetViews>
    <sheetView view="pageBreakPreview" zoomScale="60" zoomScaleNormal="100" workbookViewId="0">
      <selection sqref="A1:XFD1048576"/>
    </sheetView>
  </sheetViews>
  <sheetFormatPr defaultRowHeight="14.25"/>
  <cols>
    <col min="1" max="1" width="8.625" customWidth="1"/>
    <col min="2" max="2" width="28.375" customWidth="1"/>
    <col min="3" max="3" width="8.625" customWidth="1"/>
    <col min="4" max="4" width="51.25" customWidth="1"/>
    <col min="5" max="1025" width="8.625" customWidth="1"/>
  </cols>
  <sheetData>
    <row r="2" spans="1:4" ht="45" customHeight="1">
      <c r="B2" s="40" t="s">
        <v>0</v>
      </c>
      <c r="C2" s="40"/>
      <c r="D2" s="40"/>
    </row>
    <row r="3" spans="1:4" ht="30" customHeight="1">
      <c r="A3" t="s">
        <v>37</v>
      </c>
      <c r="B3" s="41" t="s">
        <v>41</v>
      </c>
      <c r="C3" s="41"/>
      <c r="D3" s="41"/>
    </row>
    <row r="4" spans="1:4" ht="33.75" customHeight="1">
      <c r="B4" s="42" t="s">
        <v>9</v>
      </c>
      <c r="C4" s="42"/>
      <c r="D4" s="42"/>
    </row>
    <row r="5" spans="1:4" ht="15.75">
      <c r="B5" s="4" t="s">
        <v>7</v>
      </c>
      <c r="C5" s="39">
        <v>7</v>
      </c>
      <c r="D5" s="39"/>
    </row>
    <row r="6" spans="1:4" ht="28.5" customHeight="1">
      <c r="B6" s="43" t="s">
        <v>8</v>
      </c>
      <c r="C6" s="43"/>
      <c r="D6" s="43"/>
    </row>
    <row r="7" spans="1:4" ht="15.75">
      <c r="B7" s="4" t="s">
        <v>1</v>
      </c>
      <c r="C7" s="39">
        <v>0</v>
      </c>
      <c r="D7" s="39"/>
    </row>
    <row r="8" spans="1:4" ht="15.75">
      <c r="B8" s="4" t="s">
        <v>2</v>
      </c>
      <c r="C8" s="39">
        <v>0</v>
      </c>
      <c r="D8" s="39"/>
    </row>
    <row r="9" spans="1:4" ht="15.75">
      <c r="B9" s="4" t="s">
        <v>3</v>
      </c>
      <c r="C9" s="39">
        <v>7</v>
      </c>
      <c r="D9" s="39"/>
    </row>
    <row r="10" spans="1:4" ht="15.75">
      <c r="B10" s="4" t="s">
        <v>4</v>
      </c>
      <c r="C10" s="39">
        <v>0</v>
      </c>
      <c r="D10" s="39"/>
    </row>
    <row r="11" spans="1:4" ht="15.75">
      <c r="B11" s="4" t="s">
        <v>5</v>
      </c>
      <c r="C11" s="39">
        <v>0</v>
      </c>
      <c r="D11" s="39"/>
    </row>
    <row r="12" spans="1:4" ht="15.75">
      <c r="B12" s="4" t="s">
        <v>6</v>
      </c>
      <c r="C12" s="39">
        <v>0</v>
      </c>
      <c r="D12" s="39"/>
    </row>
    <row r="13" spans="1:4" ht="78.75">
      <c r="B13" s="5" t="s">
        <v>10</v>
      </c>
      <c r="C13" s="39">
        <v>12</v>
      </c>
      <c r="D13" s="39"/>
    </row>
    <row r="14" spans="1:4" ht="30" customHeight="1">
      <c r="B14" s="45" t="s">
        <v>11</v>
      </c>
      <c r="C14" s="45"/>
      <c r="D14" s="45"/>
    </row>
    <row r="15" spans="1:4" ht="15.75">
      <c r="B15" s="4" t="s">
        <v>12</v>
      </c>
      <c r="C15" s="39">
        <v>0</v>
      </c>
      <c r="D15" s="39"/>
    </row>
    <row r="16" spans="1:4" ht="15.75">
      <c r="B16" s="41" t="s">
        <v>16</v>
      </c>
      <c r="C16" s="41"/>
      <c r="D16" s="41"/>
    </row>
    <row r="17" spans="2:4" ht="15.75">
      <c r="B17" s="4" t="s">
        <v>1</v>
      </c>
      <c r="C17" s="39">
        <v>0</v>
      </c>
      <c r="D17" s="39"/>
    </row>
    <row r="18" spans="2:4" ht="15.75">
      <c r="B18" s="4" t="s">
        <v>2</v>
      </c>
      <c r="C18" s="39">
        <v>0</v>
      </c>
      <c r="D18" s="39"/>
    </row>
    <row r="19" spans="2:4" ht="15.75">
      <c r="B19" s="4" t="s">
        <v>3</v>
      </c>
      <c r="C19" s="39">
        <v>0</v>
      </c>
      <c r="D19" s="39"/>
    </row>
    <row r="20" spans="2:4" ht="15.75">
      <c r="B20" s="4" t="s">
        <v>4</v>
      </c>
      <c r="C20" s="39">
        <v>0</v>
      </c>
      <c r="D20" s="39"/>
    </row>
    <row r="21" spans="2:4" ht="15.75">
      <c r="B21" s="4" t="s">
        <v>5</v>
      </c>
      <c r="C21" s="39">
        <v>0</v>
      </c>
      <c r="D21" s="39"/>
    </row>
    <row r="22" spans="2:4" ht="15.75">
      <c r="B22" s="4" t="s">
        <v>6</v>
      </c>
      <c r="C22" s="39">
        <v>0</v>
      </c>
      <c r="D22" s="39"/>
    </row>
    <row r="23" spans="2:4" ht="15.75">
      <c r="B23" s="4" t="s">
        <v>13</v>
      </c>
      <c r="C23" s="39">
        <v>0</v>
      </c>
      <c r="D23" s="39"/>
    </row>
    <row r="24" spans="2:4" ht="63">
      <c r="B24" s="5" t="s">
        <v>14</v>
      </c>
      <c r="C24" s="39">
        <v>0</v>
      </c>
      <c r="D24" s="39"/>
    </row>
    <row r="25" spans="2:4" ht="31.5">
      <c r="B25" s="6" t="s">
        <v>15</v>
      </c>
      <c r="C25" s="44" t="s">
        <v>17</v>
      </c>
      <c r="D25" s="44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hyperlinks>
    <hyperlink ref="C25" r:id="rId1" display="magdalena.zboinska@wup.torun.pl"/>
  </hyperlinks>
  <pageMargins left="0.7" right="0.7" top="0.75" bottom="0.75" header="0.3" footer="0.3"/>
  <pageSetup paperSize="9" scale="83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60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338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0</v>
      </c>
      <c r="D7" s="22"/>
    </row>
    <row r="8" spans="2:4" ht="15.75">
      <c r="B8" s="2" t="s">
        <v>2</v>
      </c>
      <c r="C8" s="26">
        <v>3</v>
      </c>
      <c r="D8" s="22"/>
    </row>
    <row r="9" spans="2:4" ht="15.75">
      <c r="B9" s="2" t="s">
        <v>3</v>
      </c>
      <c r="C9" s="26">
        <v>323</v>
      </c>
      <c r="D9" s="22"/>
    </row>
    <row r="10" spans="2:4" ht="15.75">
      <c r="B10" s="2" t="s">
        <v>4</v>
      </c>
      <c r="C10" s="26">
        <v>1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11</v>
      </c>
      <c r="D12" s="22"/>
    </row>
    <row r="13" spans="2:4" ht="78.75">
      <c r="B13" s="3" t="s">
        <v>10</v>
      </c>
      <c r="C13" s="26">
        <f>SUM(C7:C12)</f>
        <v>338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14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14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15</v>
      </c>
      <c r="D24" s="22"/>
    </row>
    <row r="25" spans="2:4" ht="31.5">
      <c r="B25" s="1" t="s">
        <v>15</v>
      </c>
      <c r="C25" s="89" t="s">
        <v>29</v>
      </c>
      <c r="D25" s="90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1" max="1" width="5.5" customWidth="1"/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61</v>
      </c>
      <c r="C3" s="28"/>
      <c r="D3" s="29"/>
    </row>
    <row r="4" spans="2:4" ht="33.75" customHeight="1">
      <c r="B4" s="33"/>
      <c r="C4" s="34"/>
      <c r="D4" s="35"/>
    </row>
    <row r="5" spans="2:4" ht="15.75">
      <c r="B5" s="2" t="s">
        <v>7</v>
      </c>
      <c r="C5" s="26">
        <v>218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6</v>
      </c>
      <c r="D7" s="22"/>
    </row>
    <row r="8" spans="2:4" ht="15.75">
      <c r="B8" s="2" t="s">
        <v>2</v>
      </c>
      <c r="C8" s="26">
        <v>0</v>
      </c>
      <c r="D8" s="22"/>
    </row>
    <row r="9" spans="2:4" ht="15.75">
      <c r="B9" s="2" t="s">
        <v>3</v>
      </c>
      <c r="C9" s="26">
        <v>210</v>
      </c>
      <c r="D9" s="22"/>
    </row>
    <row r="10" spans="2:4" ht="15.75">
      <c r="B10" s="2" t="s">
        <v>4</v>
      </c>
      <c r="C10" s="26">
        <v>0</v>
      </c>
      <c r="D10" s="22"/>
    </row>
    <row r="11" spans="2:4" ht="15.75">
      <c r="B11" s="2" t="s">
        <v>5</v>
      </c>
      <c r="C11" s="26">
        <v>2</v>
      </c>
      <c r="D11" s="22"/>
    </row>
    <row r="12" spans="2:4" ht="15.75">
      <c r="B12" s="2" t="s">
        <v>6</v>
      </c>
      <c r="C12" s="26">
        <v>0</v>
      </c>
      <c r="D12" s="22"/>
    </row>
    <row r="13" spans="2:4" ht="78.75">
      <c r="B13" s="3" t="s">
        <v>10</v>
      </c>
      <c r="C13" s="26">
        <v>230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0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 t="s">
        <v>30</v>
      </c>
      <c r="D17" s="22"/>
    </row>
    <row r="18" spans="2:4" ht="15.75">
      <c r="B18" s="2" t="s">
        <v>2</v>
      </c>
      <c r="C18" s="26" t="s">
        <v>30</v>
      </c>
      <c r="D18" s="22"/>
    </row>
    <row r="19" spans="2:4" ht="15.75">
      <c r="B19" s="2" t="s">
        <v>3</v>
      </c>
      <c r="C19" s="26" t="s">
        <v>30</v>
      </c>
      <c r="D19" s="22"/>
    </row>
    <row r="20" spans="2:4" ht="15.75">
      <c r="B20" s="2" t="s">
        <v>4</v>
      </c>
      <c r="C20" s="26" t="s">
        <v>30</v>
      </c>
      <c r="D20" s="22"/>
    </row>
    <row r="21" spans="2:4" ht="15.75">
      <c r="B21" s="2" t="s">
        <v>5</v>
      </c>
      <c r="C21" s="26" t="s">
        <v>30</v>
      </c>
      <c r="D21" s="22"/>
    </row>
    <row r="22" spans="2:4" ht="15.75">
      <c r="B22" s="2" t="s">
        <v>6</v>
      </c>
      <c r="C22" s="26" t="s">
        <v>30</v>
      </c>
      <c r="D22" s="22"/>
    </row>
    <row r="23" spans="2:4" ht="15.75">
      <c r="B23" s="2" t="s">
        <v>13</v>
      </c>
      <c r="C23" s="26" t="s">
        <v>30</v>
      </c>
      <c r="D23" s="22"/>
    </row>
    <row r="24" spans="2:4" ht="63">
      <c r="B24" s="3" t="s">
        <v>14</v>
      </c>
      <c r="C24" s="26">
        <v>4</v>
      </c>
      <c r="D24" s="22"/>
    </row>
    <row r="25" spans="2:4" ht="31.5">
      <c r="B25" s="1" t="s">
        <v>15</v>
      </c>
      <c r="C25" s="89" t="s">
        <v>36</v>
      </c>
      <c r="D25" s="90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42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44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0</v>
      </c>
      <c r="D7" s="22"/>
    </row>
    <row r="8" spans="2:4" ht="15.75">
      <c r="B8" s="2" t="s">
        <v>2</v>
      </c>
      <c r="C8" s="26">
        <v>0</v>
      </c>
      <c r="D8" s="22"/>
    </row>
    <row r="9" spans="2:4" ht="15.75">
      <c r="B9" s="2" t="s">
        <v>3</v>
      </c>
      <c r="C9" s="26">
        <v>43</v>
      </c>
      <c r="D9" s="22"/>
    </row>
    <row r="10" spans="2:4" ht="15.75">
      <c r="B10" s="2" t="s">
        <v>4</v>
      </c>
      <c r="C10" s="26">
        <v>1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0</v>
      </c>
      <c r="D12" s="22"/>
    </row>
    <row r="13" spans="2:4" ht="78.75">
      <c r="B13" s="3" t="s">
        <v>10</v>
      </c>
      <c r="C13" s="46">
        <v>54</v>
      </c>
      <c r="D13" s="47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1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0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1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46">
        <v>1</v>
      </c>
      <c r="D24" s="47"/>
    </row>
    <row r="25" spans="2:4" ht="31.5">
      <c r="B25" s="1" t="s">
        <v>15</v>
      </c>
      <c r="C25" s="48" t="s">
        <v>18</v>
      </c>
      <c r="D25" s="49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hyperlinks>
    <hyperlink ref="C25" r:id="rId1" display="magdalena.zboinska@wup.torun.pl"/>
  </hyperlinks>
  <pageMargins left="0.7" right="0.7" top="0.75" bottom="0.75" header="0.3" footer="0.3"/>
  <pageSetup paperSize="9" scale="8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43.25" customWidth="1"/>
    <col min="4" max="4" width="58.875" customWidth="1"/>
    <col min="258" max="258" width="43.25" customWidth="1"/>
    <col min="260" max="260" width="58.875" customWidth="1"/>
    <col min="514" max="514" width="43.25" customWidth="1"/>
    <col min="516" max="516" width="58.875" customWidth="1"/>
    <col min="770" max="770" width="43.25" customWidth="1"/>
    <col min="772" max="772" width="58.875" customWidth="1"/>
    <col min="1026" max="1026" width="43.25" customWidth="1"/>
    <col min="1028" max="1028" width="58.875" customWidth="1"/>
    <col min="1282" max="1282" width="43.25" customWidth="1"/>
    <col min="1284" max="1284" width="58.875" customWidth="1"/>
    <col min="1538" max="1538" width="43.25" customWidth="1"/>
    <col min="1540" max="1540" width="58.875" customWidth="1"/>
    <col min="1794" max="1794" width="43.25" customWidth="1"/>
    <col min="1796" max="1796" width="58.875" customWidth="1"/>
    <col min="2050" max="2050" width="43.25" customWidth="1"/>
    <col min="2052" max="2052" width="58.875" customWidth="1"/>
    <col min="2306" max="2306" width="43.25" customWidth="1"/>
    <col min="2308" max="2308" width="58.875" customWidth="1"/>
    <col min="2562" max="2562" width="43.25" customWidth="1"/>
    <col min="2564" max="2564" width="58.875" customWidth="1"/>
    <col min="2818" max="2818" width="43.25" customWidth="1"/>
    <col min="2820" max="2820" width="58.875" customWidth="1"/>
    <col min="3074" max="3074" width="43.25" customWidth="1"/>
    <col min="3076" max="3076" width="58.875" customWidth="1"/>
    <col min="3330" max="3330" width="43.25" customWidth="1"/>
    <col min="3332" max="3332" width="58.875" customWidth="1"/>
    <col min="3586" max="3586" width="43.25" customWidth="1"/>
    <col min="3588" max="3588" width="58.875" customWidth="1"/>
    <col min="3842" max="3842" width="43.25" customWidth="1"/>
    <col min="3844" max="3844" width="58.875" customWidth="1"/>
    <col min="4098" max="4098" width="43.25" customWidth="1"/>
    <col min="4100" max="4100" width="58.875" customWidth="1"/>
    <col min="4354" max="4354" width="43.25" customWidth="1"/>
    <col min="4356" max="4356" width="58.875" customWidth="1"/>
    <col min="4610" max="4610" width="43.25" customWidth="1"/>
    <col min="4612" max="4612" width="58.875" customWidth="1"/>
    <col min="4866" max="4866" width="43.25" customWidth="1"/>
    <col min="4868" max="4868" width="58.875" customWidth="1"/>
    <col min="5122" max="5122" width="43.25" customWidth="1"/>
    <col min="5124" max="5124" width="58.875" customWidth="1"/>
    <col min="5378" max="5378" width="43.25" customWidth="1"/>
    <col min="5380" max="5380" width="58.875" customWidth="1"/>
    <col min="5634" max="5634" width="43.25" customWidth="1"/>
    <col min="5636" max="5636" width="58.875" customWidth="1"/>
    <col min="5890" max="5890" width="43.25" customWidth="1"/>
    <col min="5892" max="5892" width="58.875" customWidth="1"/>
    <col min="6146" max="6146" width="43.25" customWidth="1"/>
    <col min="6148" max="6148" width="58.875" customWidth="1"/>
    <col min="6402" max="6402" width="43.25" customWidth="1"/>
    <col min="6404" max="6404" width="58.875" customWidth="1"/>
    <col min="6658" max="6658" width="43.25" customWidth="1"/>
    <col min="6660" max="6660" width="58.875" customWidth="1"/>
    <col min="6914" max="6914" width="43.25" customWidth="1"/>
    <col min="6916" max="6916" width="58.875" customWidth="1"/>
    <col min="7170" max="7170" width="43.25" customWidth="1"/>
    <col min="7172" max="7172" width="58.875" customWidth="1"/>
    <col min="7426" max="7426" width="43.25" customWidth="1"/>
    <col min="7428" max="7428" width="58.875" customWidth="1"/>
    <col min="7682" max="7682" width="43.25" customWidth="1"/>
    <col min="7684" max="7684" width="58.875" customWidth="1"/>
    <col min="7938" max="7938" width="43.25" customWidth="1"/>
    <col min="7940" max="7940" width="58.875" customWidth="1"/>
    <col min="8194" max="8194" width="43.25" customWidth="1"/>
    <col min="8196" max="8196" width="58.875" customWidth="1"/>
    <col min="8450" max="8450" width="43.25" customWidth="1"/>
    <col min="8452" max="8452" width="58.875" customWidth="1"/>
    <col min="8706" max="8706" width="43.25" customWidth="1"/>
    <col min="8708" max="8708" width="58.875" customWidth="1"/>
    <col min="8962" max="8962" width="43.25" customWidth="1"/>
    <col min="8964" max="8964" width="58.875" customWidth="1"/>
    <col min="9218" max="9218" width="43.25" customWidth="1"/>
    <col min="9220" max="9220" width="58.875" customWidth="1"/>
    <col min="9474" max="9474" width="43.25" customWidth="1"/>
    <col min="9476" max="9476" width="58.875" customWidth="1"/>
    <col min="9730" max="9730" width="43.25" customWidth="1"/>
    <col min="9732" max="9732" width="58.875" customWidth="1"/>
    <col min="9986" max="9986" width="43.25" customWidth="1"/>
    <col min="9988" max="9988" width="58.875" customWidth="1"/>
    <col min="10242" max="10242" width="43.25" customWidth="1"/>
    <col min="10244" max="10244" width="58.875" customWidth="1"/>
    <col min="10498" max="10498" width="43.25" customWidth="1"/>
    <col min="10500" max="10500" width="58.875" customWidth="1"/>
    <col min="10754" max="10754" width="43.25" customWidth="1"/>
    <col min="10756" max="10756" width="58.875" customWidth="1"/>
    <col min="11010" max="11010" width="43.25" customWidth="1"/>
    <col min="11012" max="11012" width="58.875" customWidth="1"/>
    <col min="11266" max="11266" width="43.25" customWidth="1"/>
    <col min="11268" max="11268" width="58.875" customWidth="1"/>
    <col min="11522" max="11522" width="43.25" customWidth="1"/>
    <col min="11524" max="11524" width="58.875" customWidth="1"/>
    <col min="11778" max="11778" width="43.25" customWidth="1"/>
    <col min="11780" max="11780" width="58.875" customWidth="1"/>
    <col min="12034" max="12034" width="43.25" customWidth="1"/>
    <col min="12036" max="12036" width="58.875" customWidth="1"/>
    <col min="12290" max="12290" width="43.25" customWidth="1"/>
    <col min="12292" max="12292" width="58.875" customWidth="1"/>
    <col min="12546" max="12546" width="43.25" customWidth="1"/>
    <col min="12548" max="12548" width="58.875" customWidth="1"/>
    <col min="12802" max="12802" width="43.25" customWidth="1"/>
    <col min="12804" max="12804" width="58.875" customWidth="1"/>
    <col min="13058" max="13058" width="43.25" customWidth="1"/>
    <col min="13060" max="13060" width="58.875" customWidth="1"/>
    <col min="13314" max="13314" width="43.25" customWidth="1"/>
    <col min="13316" max="13316" width="58.875" customWidth="1"/>
    <col min="13570" max="13570" width="43.25" customWidth="1"/>
    <col min="13572" max="13572" width="58.875" customWidth="1"/>
    <col min="13826" max="13826" width="43.25" customWidth="1"/>
    <col min="13828" max="13828" width="58.875" customWidth="1"/>
    <col min="14082" max="14082" width="43.25" customWidth="1"/>
    <col min="14084" max="14084" width="58.875" customWidth="1"/>
    <col min="14338" max="14338" width="43.25" customWidth="1"/>
    <col min="14340" max="14340" width="58.875" customWidth="1"/>
    <col min="14594" max="14594" width="43.25" customWidth="1"/>
    <col min="14596" max="14596" width="58.875" customWidth="1"/>
    <col min="14850" max="14850" width="43.25" customWidth="1"/>
    <col min="14852" max="14852" width="58.875" customWidth="1"/>
    <col min="15106" max="15106" width="43.25" customWidth="1"/>
    <col min="15108" max="15108" width="58.875" customWidth="1"/>
    <col min="15362" max="15362" width="43.25" customWidth="1"/>
    <col min="15364" max="15364" width="58.875" customWidth="1"/>
    <col min="15618" max="15618" width="43.25" customWidth="1"/>
    <col min="15620" max="15620" width="58.875" customWidth="1"/>
    <col min="15874" max="15874" width="43.25" customWidth="1"/>
    <col min="15876" max="15876" width="58.875" customWidth="1"/>
    <col min="16130" max="16130" width="43.25" customWidth="1"/>
    <col min="16132" max="16132" width="58.875" customWidth="1"/>
  </cols>
  <sheetData>
    <row r="2" spans="2:4" ht="16.5">
      <c r="B2" s="52" t="s">
        <v>0</v>
      </c>
      <c r="C2" s="53"/>
      <c r="D2" s="54"/>
    </row>
    <row r="3" spans="2:4" ht="15.75">
      <c r="B3" s="55" t="s">
        <v>43</v>
      </c>
      <c r="C3" s="56"/>
      <c r="D3" s="57"/>
    </row>
    <row r="4" spans="2:4" ht="15.75">
      <c r="B4" s="58" t="s">
        <v>9</v>
      </c>
      <c r="C4" s="59"/>
      <c r="D4" s="60"/>
    </row>
    <row r="5" spans="2:4" ht="15.75">
      <c r="B5" s="15" t="s">
        <v>7</v>
      </c>
      <c r="C5" s="50">
        <v>1396</v>
      </c>
      <c r="D5" s="51"/>
    </row>
    <row r="6" spans="2:4" ht="15.75">
      <c r="B6" s="61" t="s">
        <v>8</v>
      </c>
      <c r="C6" s="62"/>
      <c r="D6" s="63"/>
    </row>
    <row r="7" spans="2:4" ht="15.75">
      <c r="B7" s="15" t="s">
        <v>1</v>
      </c>
      <c r="C7" s="50">
        <v>77</v>
      </c>
      <c r="D7" s="51"/>
    </row>
    <row r="8" spans="2:4" ht="15.75">
      <c r="B8" s="15" t="s">
        <v>2</v>
      </c>
      <c r="C8" s="50">
        <v>8</v>
      </c>
      <c r="D8" s="51"/>
    </row>
    <row r="9" spans="2:4" ht="15.75">
      <c r="B9" s="15" t="s">
        <v>3</v>
      </c>
      <c r="C9" s="50">
        <v>1278</v>
      </c>
      <c r="D9" s="51"/>
    </row>
    <row r="10" spans="2:4" ht="15.75">
      <c r="B10" s="15" t="s">
        <v>4</v>
      </c>
      <c r="C10" s="50">
        <v>14</v>
      </c>
      <c r="D10" s="51"/>
    </row>
    <row r="11" spans="2:4" ht="15.75">
      <c r="B11" s="15" t="s">
        <v>5</v>
      </c>
      <c r="C11" s="50">
        <v>5</v>
      </c>
      <c r="D11" s="51"/>
    </row>
    <row r="12" spans="2:4" ht="15.75">
      <c r="B12" s="15" t="s">
        <v>6</v>
      </c>
      <c r="C12" s="50">
        <v>14</v>
      </c>
      <c r="D12" s="51"/>
    </row>
    <row r="13" spans="2:4" ht="47.25">
      <c r="B13" s="16" t="s">
        <v>10</v>
      </c>
      <c r="C13" s="50">
        <v>1629</v>
      </c>
      <c r="D13" s="51"/>
    </row>
    <row r="14" spans="2:4" ht="15.75">
      <c r="B14" s="66" t="s">
        <v>11</v>
      </c>
      <c r="C14" s="67"/>
      <c r="D14" s="68"/>
    </row>
    <row r="15" spans="2:4" ht="15.75">
      <c r="B15" s="15" t="s">
        <v>12</v>
      </c>
      <c r="C15" s="50">
        <v>12</v>
      </c>
      <c r="D15" s="51"/>
    </row>
    <row r="16" spans="2:4" ht="15.75">
      <c r="B16" s="55" t="s">
        <v>16</v>
      </c>
      <c r="C16" s="56"/>
      <c r="D16" s="57"/>
    </row>
    <row r="17" spans="2:4" ht="15.75">
      <c r="B17" s="15" t="s">
        <v>1</v>
      </c>
      <c r="C17" s="50">
        <v>0</v>
      </c>
      <c r="D17" s="51"/>
    </row>
    <row r="18" spans="2:4" ht="15.75">
      <c r="B18" s="15" t="s">
        <v>2</v>
      </c>
      <c r="C18" s="50">
        <v>0</v>
      </c>
      <c r="D18" s="51"/>
    </row>
    <row r="19" spans="2:4" ht="15.75">
      <c r="B19" s="15" t="s">
        <v>3</v>
      </c>
      <c r="C19" s="50">
        <v>11</v>
      </c>
      <c r="D19" s="51"/>
    </row>
    <row r="20" spans="2:4" ht="15.75">
      <c r="B20" s="15" t="s">
        <v>4</v>
      </c>
      <c r="C20" s="50">
        <v>0</v>
      </c>
      <c r="D20" s="51"/>
    </row>
    <row r="21" spans="2:4" ht="15.75">
      <c r="B21" s="15" t="s">
        <v>5</v>
      </c>
      <c r="C21" s="50">
        <v>0</v>
      </c>
      <c r="D21" s="51"/>
    </row>
    <row r="22" spans="2:4" ht="15.75">
      <c r="B22" s="15" t="s">
        <v>6</v>
      </c>
      <c r="C22" s="50">
        <v>1</v>
      </c>
      <c r="D22" s="51"/>
    </row>
    <row r="23" spans="2:4" ht="15.75">
      <c r="B23" s="15" t="s">
        <v>13</v>
      </c>
      <c r="C23" s="50">
        <v>0</v>
      </c>
      <c r="D23" s="51"/>
    </row>
    <row r="24" spans="2:4" ht="47.25">
      <c r="B24" s="16" t="s">
        <v>14</v>
      </c>
      <c r="C24" s="50">
        <v>33</v>
      </c>
      <c r="D24" s="51"/>
    </row>
    <row r="25" spans="2:4" ht="15.75">
      <c r="B25" s="17"/>
      <c r="C25" s="64" t="s">
        <v>35</v>
      </c>
      <c r="D25" s="65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hyperlinks>
    <hyperlink ref="C25" r:id="rId1" display="justyna.grebicka@wup.torun.pl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44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328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1</v>
      </c>
      <c r="D7" s="22"/>
    </row>
    <row r="8" spans="2:4" ht="15.75">
      <c r="B8" s="2" t="s">
        <v>2</v>
      </c>
      <c r="C8" s="26">
        <v>2</v>
      </c>
      <c r="D8" s="22"/>
    </row>
    <row r="9" spans="2:4" ht="15.75">
      <c r="B9" s="2" t="s">
        <v>3</v>
      </c>
      <c r="C9" s="26">
        <v>321</v>
      </c>
      <c r="D9" s="22"/>
    </row>
    <row r="10" spans="2:4" ht="15.75">
      <c r="B10" s="2" t="s">
        <v>4</v>
      </c>
      <c r="C10" s="26">
        <v>1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3</v>
      </c>
      <c r="D12" s="22"/>
    </row>
    <row r="13" spans="2:4" ht="78.75">
      <c r="B13" s="3" t="s">
        <v>10</v>
      </c>
      <c r="C13" s="46">
        <v>320</v>
      </c>
      <c r="D13" s="47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9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9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46">
        <v>16</v>
      </c>
      <c r="D24" s="47"/>
    </row>
    <row r="25" spans="2:4" ht="31.5">
      <c r="B25" s="1" t="s">
        <v>15</v>
      </c>
      <c r="C25" s="48" t="s">
        <v>19</v>
      </c>
      <c r="D25" s="49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hyperlinks>
    <hyperlink ref="C25" r:id="rId1" display="magdalena.zboinska@wup.torun.pl"/>
  </hyperlinks>
  <pageMargins left="0.7" right="0.7" top="0.75" bottom="0.75" header="0.3" footer="0.3"/>
  <pageSetup paperSize="9" scale="8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D25"/>
  <sheetViews>
    <sheetView view="pageBreakPreview" topLeftCell="B1" zoomScale="60" zoomScaleNormal="100" workbookViewId="0">
      <selection activeCell="B1" sqref="A1:XFD1048576"/>
    </sheetView>
  </sheetViews>
  <sheetFormatPr defaultRowHeight="14.25"/>
  <cols>
    <col min="1" max="1" width="9" hidden="1" customWidth="1"/>
    <col min="2" max="2" width="28.375" customWidth="1"/>
    <col min="4" max="4" width="38.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48</v>
      </c>
      <c r="C3" s="28"/>
      <c r="D3" s="29"/>
    </row>
    <row r="4" spans="2:4" ht="33.75" customHeight="1">
      <c r="B4" s="79" t="s">
        <v>9</v>
      </c>
      <c r="C4" s="80"/>
      <c r="D4" s="81"/>
    </row>
    <row r="5" spans="2:4">
      <c r="B5" s="7" t="s">
        <v>7</v>
      </c>
      <c r="C5" s="69">
        <v>67</v>
      </c>
      <c r="D5" s="70"/>
    </row>
    <row r="6" spans="2:4" ht="13.5" customHeight="1">
      <c r="B6" s="82" t="s">
        <v>8</v>
      </c>
      <c r="C6" s="83"/>
      <c r="D6" s="84"/>
    </row>
    <row r="7" spans="2:4">
      <c r="B7" s="7" t="s">
        <v>1</v>
      </c>
      <c r="C7" s="69">
        <v>2</v>
      </c>
      <c r="D7" s="70"/>
    </row>
    <row r="8" spans="2:4">
      <c r="B8" s="7" t="s">
        <v>2</v>
      </c>
      <c r="C8" s="69">
        <v>0</v>
      </c>
      <c r="D8" s="70"/>
    </row>
    <row r="9" spans="2:4">
      <c r="B9" s="7" t="s">
        <v>3</v>
      </c>
      <c r="C9" s="69">
        <v>65</v>
      </c>
      <c r="D9" s="70"/>
    </row>
    <row r="10" spans="2:4">
      <c r="B10" s="7" t="s">
        <v>4</v>
      </c>
      <c r="C10" s="69">
        <v>0</v>
      </c>
      <c r="D10" s="70"/>
    </row>
    <row r="11" spans="2:4">
      <c r="B11" s="7" t="s">
        <v>5</v>
      </c>
      <c r="C11" s="69">
        <v>0</v>
      </c>
      <c r="D11" s="70"/>
    </row>
    <row r="12" spans="2:4">
      <c r="B12" s="7" t="s">
        <v>6</v>
      </c>
      <c r="C12" s="69">
        <v>0</v>
      </c>
      <c r="D12" s="70"/>
    </row>
    <row r="13" spans="2:4" ht="39" customHeight="1">
      <c r="B13" s="8" t="s">
        <v>10</v>
      </c>
      <c r="C13" s="69">
        <v>68</v>
      </c>
      <c r="D13" s="70"/>
    </row>
    <row r="14" spans="2:4" ht="30" customHeight="1">
      <c r="B14" s="73" t="s">
        <v>11</v>
      </c>
      <c r="C14" s="74"/>
      <c r="D14" s="75"/>
    </row>
    <row r="15" spans="2:4">
      <c r="B15" s="7" t="s">
        <v>12</v>
      </c>
      <c r="C15" s="69">
        <v>0</v>
      </c>
      <c r="D15" s="70"/>
    </row>
    <row r="16" spans="2:4">
      <c r="B16" s="76" t="s">
        <v>16</v>
      </c>
      <c r="C16" s="77"/>
      <c r="D16" s="78"/>
    </row>
    <row r="17" spans="2:4">
      <c r="B17" s="7" t="s">
        <v>1</v>
      </c>
      <c r="C17" s="69">
        <v>0</v>
      </c>
      <c r="D17" s="70"/>
    </row>
    <row r="18" spans="2:4">
      <c r="B18" s="7" t="s">
        <v>2</v>
      </c>
      <c r="C18" s="69">
        <v>0</v>
      </c>
      <c r="D18" s="70"/>
    </row>
    <row r="19" spans="2:4">
      <c r="B19" s="7" t="s">
        <v>3</v>
      </c>
      <c r="C19" s="69">
        <v>0</v>
      </c>
      <c r="D19" s="70"/>
    </row>
    <row r="20" spans="2:4">
      <c r="B20" s="7" t="s">
        <v>4</v>
      </c>
      <c r="C20" s="69">
        <v>0</v>
      </c>
      <c r="D20" s="70"/>
    </row>
    <row r="21" spans="2:4">
      <c r="B21" s="7" t="s">
        <v>5</v>
      </c>
      <c r="C21" s="69">
        <v>0</v>
      </c>
      <c r="D21" s="70"/>
    </row>
    <row r="22" spans="2:4">
      <c r="B22" s="7" t="s">
        <v>6</v>
      </c>
      <c r="C22" s="69">
        <v>0</v>
      </c>
      <c r="D22" s="70"/>
    </row>
    <row r="23" spans="2:4">
      <c r="B23" s="7" t="s">
        <v>13</v>
      </c>
      <c r="C23" s="69">
        <v>0</v>
      </c>
      <c r="D23" s="70"/>
    </row>
    <row r="24" spans="2:4" ht="38.25">
      <c r="B24" s="8" t="s">
        <v>14</v>
      </c>
      <c r="C24" s="69">
        <v>2</v>
      </c>
      <c r="D24" s="70"/>
    </row>
    <row r="25" spans="2:4" ht="25.5">
      <c r="B25" s="9" t="s">
        <v>15</v>
      </c>
      <c r="C25" s="71" t="s">
        <v>20</v>
      </c>
      <c r="D25" s="72"/>
    </row>
  </sheetData>
  <mergeCells count="24">
    <mergeCell ref="B14:D14"/>
    <mergeCell ref="C15:D15"/>
    <mergeCell ref="B16:D16"/>
    <mergeCell ref="C17:D17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13:D13"/>
    <mergeCell ref="C23:D23"/>
    <mergeCell ref="C24:D24"/>
    <mergeCell ref="C25:D25"/>
    <mergeCell ref="C18:D18"/>
    <mergeCell ref="C19:D19"/>
    <mergeCell ref="C20:D20"/>
    <mergeCell ref="C21:D21"/>
    <mergeCell ref="C22:D22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49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292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0</v>
      </c>
      <c r="D7" s="22"/>
    </row>
    <row r="8" spans="2:4" ht="15.75">
      <c r="B8" s="2" t="s">
        <v>2</v>
      </c>
      <c r="C8" s="26">
        <v>0</v>
      </c>
      <c r="D8" s="22"/>
    </row>
    <row r="9" spans="2:4" ht="15.75">
      <c r="B9" s="2" t="s">
        <v>3</v>
      </c>
      <c r="C9" s="26">
        <v>208</v>
      </c>
      <c r="D9" s="22"/>
    </row>
    <row r="10" spans="2:4" ht="15.75">
      <c r="B10" s="2" t="s">
        <v>4</v>
      </c>
      <c r="C10" s="26">
        <v>82</v>
      </c>
      <c r="D10" s="22"/>
    </row>
    <row r="11" spans="2:4" ht="15.75">
      <c r="B11" s="2" t="s">
        <v>5</v>
      </c>
      <c r="C11" s="26">
        <v>1</v>
      </c>
      <c r="D11" s="22"/>
    </row>
    <row r="12" spans="2:4" ht="15.75">
      <c r="B12" s="2" t="s">
        <v>6</v>
      </c>
      <c r="C12" s="26">
        <v>1</v>
      </c>
      <c r="D12" s="22"/>
    </row>
    <row r="13" spans="2:4" ht="78.75">
      <c r="B13" s="3" t="s">
        <v>10</v>
      </c>
      <c r="C13" s="26">
        <v>259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0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0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2</v>
      </c>
      <c r="D24" s="22"/>
    </row>
    <row r="25" spans="2:4" ht="31.5">
      <c r="B25" s="1" t="s">
        <v>15</v>
      </c>
      <c r="C25" s="85" t="s">
        <v>21</v>
      </c>
      <c r="D25" s="86"/>
    </row>
  </sheetData>
  <mergeCells count="24">
    <mergeCell ref="B14:D14"/>
    <mergeCell ref="C15:D15"/>
    <mergeCell ref="B16:D16"/>
    <mergeCell ref="C17:D17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13:D13"/>
    <mergeCell ref="C23:D23"/>
    <mergeCell ref="C24:D24"/>
    <mergeCell ref="C25:D25"/>
    <mergeCell ref="C18:D18"/>
    <mergeCell ref="C19:D19"/>
    <mergeCell ref="C20:D20"/>
    <mergeCell ref="C21:D21"/>
    <mergeCell ref="C22:D22"/>
  </mergeCells>
  <pageMargins left="0.7" right="0.7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  <col min="258" max="258" width="28.375" customWidth="1"/>
    <col min="260" max="260" width="51.25" customWidth="1"/>
    <col min="514" max="514" width="28.375" customWidth="1"/>
    <col min="516" max="516" width="51.25" customWidth="1"/>
    <col min="770" max="770" width="28.375" customWidth="1"/>
    <col min="772" max="772" width="51.25" customWidth="1"/>
    <col min="1026" max="1026" width="28.375" customWidth="1"/>
    <col min="1028" max="1028" width="51.25" customWidth="1"/>
    <col min="1282" max="1282" width="28.375" customWidth="1"/>
    <col min="1284" max="1284" width="51.25" customWidth="1"/>
    <col min="1538" max="1538" width="28.375" customWidth="1"/>
    <col min="1540" max="1540" width="51.25" customWidth="1"/>
    <col min="1794" max="1794" width="28.375" customWidth="1"/>
    <col min="1796" max="1796" width="51.25" customWidth="1"/>
    <col min="2050" max="2050" width="28.375" customWidth="1"/>
    <col min="2052" max="2052" width="51.25" customWidth="1"/>
    <col min="2306" max="2306" width="28.375" customWidth="1"/>
    <col min="2308" max="2308" width="51.25" customWidth="1"/>
    <col min="2562" max="2562" width="28.375" customWidth="1"/>
    <col min="2564" max="2564" width="51.25" customWidth="1"/>
    <col min="2818" max="2818" width="28.375" customWidth="1"/>
    <col min="2820" max="2820" width="51.25" customWidth="1"/>
    <col min="3074" max="3074" width="28.375" customWidth="1"/>
    <col min="3076" max="3076" width="51.25" customWidth="1"/>
    <col min="3330" max="3330" width="28.375" customWidth="1"/>
    <col min="3332" max="3332" width="51.25" customWidth="1"/>
    <col min="3586" max="3586" width="28.375" customWidth="1"/>
    <col min="3588" max="3588" width="51.25" customWidth="1"/>
    <col min="3842" max="3842" width="28.375" customWidth="1"/>
    <col min="3844" max="3844" width="51.25" customWidth="1"/>
    <col min="4098" max="4098" width="28.375" customWidth="1"/>
    <col min="4100" max="4100" width="51.25" customWidth="1"/>
    <col min="4354" max="4354" width="28.375" customWidth="1"/>
    <col min="4356" max="4356" width="51.25" customWidth="1"/>
    <col min="4610" max="4610" width="28.375" customWidth="1"/>
    <col min="4612" max="4612" width="51.25" customWidth="1"/>
    <col min="4866" max="4866" width="28.375" customWidth="1"/>
    <col min="4868" max="4868" width="51.25" customWidth="1"/>
    <col min="5122" max="5122" width="28.375" customWidth="1"/>
    <col min="5124" max="5124" width="51.25" customWidth="1"/>
    <col min="5378" max="5378" width="28.375" customWidth="1"/>
    <col min="5380" max="5380" width="51.25" customWidth="1"/>
    <col min="5634" max="5634" width="28.375" customWidth="1"/>
    <col min="5636" max="5636" width="51.25" customWidth="1"/>
    <col min="5890" max="5890" width="28.375" customWidth="1"/>
    <col min="5892" max="5892" width="51.25" customWidth="1"/>
    <col min="6146" max="6146" width="28.375" customWidth="1"/>
    <col min="6148" max="6148" width="51.25" customWidth="1"/>
    <col min="6402" max="6402" width="28.375" customWidth="1"/>
    <col min="6404" max="6404" width="51.25" customWidth="1"/>
    <col min="6658" max="6658" width="28.375" customWidth="1"/>
    <col min="6660" max="6660" width="51.25" customWidth="1"/>
    <col min="6914" max="6914" width="28.375" customWidth="1"/>
    <col min="6916" max="6916" width="51.25" customWidth="1"/>
    <col min="7170" max="7170" width="28.375" customWidth="1"/>
    <col min="7172" max="7172" width="51.25" customWidth="1"/>
    <col min="7426" max="7426" width="28.375" customWidth="1"/>
    <col min="7428" max="7428" width="51.25" customWidth="1"/>
    <col min="7682" max="7682" width="28.375" customWidth="1"/>
    <col min="7684" max="7684" width="51.25" customWidth="1"/>
    <col min="7938" max="7938" width="28.375" customWidth="1"/>
    <col min="7940" max="7940" width="51.25" customWidth="1"/>
    <col min="8194" max="8194" width="28.375" customWidth="1"/>
    <col min="8196" max="8196" width="51.25" customWidth="1"/>
    <col min="8450" max="8450" width="28.375" customWidth="1"/>
    <col min="8452" max="8452" width="51.25" customWidth="1"/>
    <col min="8706" max="8706" width="28.375" customWidth="1"/>
    <col min="8708" max="8708" width="51.25" customWidth="1"/>
    <col min="8962" max="8962" width="28.375" customWidth="1"/>
    <col min="8964" max="8964" width="51.25" customWidth="1"/>
    <col min="9218" max="9218" width="28.375" customWidth="1"/>
    <col min="9220" max="9220" width="51.25" customWidth="1"/>
    <col min="9474" max="9474" width="28.375" customWidth="1"/>
    <col min="9476" max="9476" width="51.25" customWidth="1"/>
    <col min="9730" max="9730" width="28.375" customWidth="1"/>
    <col min="9732" max="9732" width="51.25" customWidth="1"/>
    <col min="9986" max="9986" width="28.375" customWidth="1"/>
    <col min="9988" max="9988" width="51.25" customWidth="1"/>
    <col min="10242" max="10242" width="28.375" customWidth="1"/>
    <col min="10244" max="10244" width="51.25" customWidth="1"/>
    <col min="10498" max="10498" width="28.375" customWidth="1"/>
    <col min="10500" max="10500" width="51.25" customWidth="1"/>
    <col min="10754" max="10754" width="28.375" customWidth="1"/>
    <col min="10756" max="10756" width="51.25" customWidth="1"/>
    <col min="11010" max="11010" width="28.375" customWidth="1"/>
    <col min="11012" max="11012" width="51.25" customWidth="1"/>
    <col min="11266" max="11266" width="28.375" customWidth="1"/>
    <col min="11268" max="11268" width="51.25" customWidth="1"/>
    <col min="11522" max="11522" width="28.375" customWidth="1"/>
    <col min="11524" max="11524" width="51.25" customWidth="1"/>
    <col min="11778" max="11778" width="28.375" customWidth="1"/>
    <col min="11780" max="11780" width="51.25" customWidth="1"/>
    <col min="12034" max="12034" width="28.375" customWidth="1"/>
    <col min="12036" max="12036" width="51.25" customWidth="1"/>
    <col min="12290" max="12290" width="28.375" customWidth="1"/>
    <col min="12292" max="12292" width="51.25" customWidth="1"/>
    <col min="12546" max="12546" width="28.375" customWidth="1"/>
    <col min="12548" max="12548" width="51.25" customWidth="1"/>
    <col min="12802" max="12802" width="28.375" customWidth="1"/>
    <col min="12804" max="12804" width="51.25" customWidth="1"/>
    <col min="13058" max="13058" width="28.375" customWidth="1"/>
    <col min="13060" max="13060" width="51.25" customWidth="1"/>
    <col min="13314" max="13314" width="28.375" customWidth="1"/>
    <col min="13316" max="13316" width="51.25" customWidth="1"/>
    <col min="13570" max="13570" width="28.375" customWidth="1"/>
    <col min="13572" max="13572" width="51.25" customWidth="1"/>
    <col min="13826" max="13826" width="28.375" customWidth="1"/>
    <col min="13828" max="13828" width="51.25" customWidth="1"/>
    <col min="14082" max="14082" width="28.375" customWidth="1"/>
    <col min="14084" max="14084" width="51.25" customWidth="1"/>
    <col min="14338" max="14338" width="28.375" customWidth="1"/>
    <col min="14340" max="14340" width="51.25" customWidth="1"/>
    <col min="14594" max="14594" width="28.375" customWidth="1"/>
    <col min="14596" max="14596" width="51.25" customWidth="1"/>
    <col min="14850" max="14850" width="28.375" customWidth="1"/>
    <col min="14852" max="14852" width="51.25" customWidth="1"/>
    <col min="15106" max="15106" width="28.375" customWidth="1"/>
    <col min="15108" max="15108" width="51.25" customWidth="1"/>
    <col min="15362" max="15362" width="28.375" customWidth="1"/>
    <col min="15364" max="15364" width="51.25" customWidth="1"/>
    <col min="15618" max="15618" width="28.375" customWidth="1"/>
    <col min="15620" max="15620" width="51.25" customWidth="1"/>
    <col min="15874" max="15874" width="28.375" customWidth="1"/>
    <col min="15876" max="15876" width="51.25" customWidth="1"/>
    <col min="16130" max="16130" width="28.375" customWidth="1"/>
    <col min="16132" max="16132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50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203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2</v>
      </c>
      <c r="D7" s="22"/>
    </row>
    <row r="8" spans="2:4" ht="15.75">
      <c r="B8" s="2" t="s">
        <v>2</v>
      </c>
      <c r="C8" s="26">
        <v>1</v>
      </c>
      <c r="D8" s="22"/>
    </row>
    <row r="9" spans="2:4" ht="15.75">
      <c r="B9" s="2" t="s">
        <v>3</v>
      </c>
      <c r="C9" s="26">
        <v>198</v>
      </c>
      <c r="D9" s="22"/>
    </row>
    <row r="10" spans="2:4" ht="15.75">
      <c r="B10" s="2" t="s">
        <v>4</v>
      </c>
      <c r="C10" s="26">
        <v>2</v>
      </c>
      <c r="D10" s="22"/>
    </row>
    <row r="11" spans="2:4" ht="15.75">
      <c r="B11" s="2" t="s">
        <v>5</v>
      </c>
      <c r="C11" s="26">
        <v>0</v>
      </c>
      <c r="D11" s="22"/>
    </row>
    <row r="12" spans="2:4" ht="15.75">
      <c r="B12" s="2" t="s">
        <v>6</v>
      </c>
      <c r="C12" s="26">
        <v>0</v>
      </c>
      <c r="D12" s="22"/>
    </row>
    <row r="13" spans="2:4" ht="78.75">
      <c r="B13" s="3" t="s">
        <v>10</v>
      </c>
      <c r="C13" s="26">
        <v>231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67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>
        <v>0</v>
      </c>
      <c r="D17" s="22"/>
    </row>
    <row r="18" spans="2:4" ht="15.75">
      <c r="B18" s="2" t="s">
        <v>2</v>
      </c>
      <c r="C18" s="26">
        <v>0</v>
      </c>
      <c r="D18" s="22"/>
    </row>
    <row r="19" spans="2:4" ht="15.75">
      <c r="B19" s="2" t="s">
        <v>3</v>
      </c>
      <c r="C19" s="26">
        <v>67</v>
      </c>
      <c r="D19" s="22"/>
    </row>
    <row r="20" spans="2:4" ht="15.75">
      <c r="B20" s="2" t="s">
        <v>4</v>
      </c>
      <c r="C20" s="26">
        <v>0</v>
      </c>
      <c r="D20" s="22"/>
    </row>
    <row r="21" spans="2:4" ht="15.75">
      <c r="B21" s="2" t="s">
        <v>5</v>
      </c>
      <c r="C21" s="26">
        <v>0</v>
      </c>
      <c r="D21" s="22"/>
    </row>
    <row r="22" spans="2:4" ht="15.75">
      <c r="B22" s="2" t="s">
        <v>6</v>
      </c>
      <c r="C22" s="26">
        <v>0</v>
      </c>
      <c r="D22" s="22"/>
    </row>
    <row r="23" spans="2:4" ht="15.75">
      <c r="B23" s="2" t="s">
        <v>13</v>
      </c>
      <c r="C23" s="26">
        <v>0</v>
      </c>
      <c r="D23" s="22"/>
    </row>
    <row r="24" spans="2:4" ht="63">
      <c r="B24" s="3" t="s">
        <v>14</v>
      </c>
      <c r="C24" s="26">
        <v>65</v>
      </c>
      <c r="D24" s="22"/>
    </row>
    <row r="25" spans="2:4" ht="31.5">
      <c r="B25" s="1" t="s">
        <v>15</v>
      </c>
      <c r="C25" s="87" t="s">
        <v>38</v>
      </c>
      <c r="D25" s="88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30" t="s">
        <v>0</v>
      </c>
      <c r="C2" s="31"/>
      <c r="D2" s="32"/>
    </row>
    <row r="3" spans="2:4" ht="30" customHeight="1">
      <c r="B3" s="27" t="s">
        <v>51</v>
      </c>
      <c r="C3" s="28"/>
      <c r="D3" s="29"/>
    </row>
    <row r="4" spans="2:4" ht="33.75" customHeight="1">
      <c r="B4" s="33" t="s">
        <v>9</v>
      </c>
      <c r="C4" s="34"/>
      <c r="D4" s="35"/>
    </row>
    <row r="5" spans="2:4" ht="15.75">
      <c r="B5" s="2" t="s">
        <v>7</v>
      </c>
      <c r="C5" s="26">
        <v>91</v>
      </c>
      <c r="D5" s="22"/>
    </row>
    <row r="6" spans="2:4" ht="28.5" customHeight="1">
      <c r="B6" s="36" t="s">
        <v>8</v>
      </c>
      <c r="C6" s="37"/>
      <c r="D6" s="38"/>
    </row>
    <row r="7" spans="2:4" ht="15.75">
      <c r="B7" s="2" t="s">
        <v>1</v>
      </c>
      <c r="C7" s="26">
        <v>3</v>
      </c>
      <c r="D7" s="22"/>
    </row>
    <row r="8" spans="2:4" ht="15.75">
      <c r="B8" s="2" t="s">
        <v>2</v>
      </c>
      <c r="C8" s="26"/>
      <c r="D8" s="22"/>
    </row>
    <row r="9" spans="2:4" ht="15.75">
      <c r="B9" s="2" t="s">
        <v>3</v>
      </c>
      <c r="C9" s="26">
        <v>88</v>
      </c>
      <c r="D9" s="22"/>
    </row>
    <row r="10" spans="2:4" ht="15.75">
      <c r="B10" s="2" t="s">
        <v>4</v>
      </c>
      <c r="C10" s="26"/>
      <c r="D10" s="22"/>
    </row>
    <row r="11" spans="2:4" ht="15.75">
      <c r="B11" s="2" t="s">
        <v>5</v>
      </c>
      <c r="C11" s="26"/>
      <c r="D11" s="22"/>
    </row>
    <row r="12" spans="2:4" ht="15.75">
      <c r="B12" s="2" t="s">
        <v>6</v>
      </c>
      <c r="C12" s="26"/>
      <c r="D12" s="22"/>
    </row>
    <row r="13" spans="2:4" ht="78.75">
      <c r="B13" s="3" t="s">
        <v>10</v>
      </c>
      <c r="C13" s="26">
        <v>95</v>
      </c>
      <c r="D13" s="22"/>
    </row>
    <row r="14" spans="2:4" ht="30" customHeight="1">
      <c r="B14" s="23" t="s">
        <v>11</v>
      </c>
      <c r="C14" s="24"/>
      <c r="D14" s="25"/>
    </row>
    <row r="15" spans="2:4" ht="15.75">
      <c r="B15" s="2" t="s">
        <v>12</v>
      </c>
      <c r="C15" s="26">
        <v>0</v>
      </c>
      <c r="D15" s="22"/>
    </row>
    <row r="16" spans="2:4" ht="15.75">
      <c r="B16" s="27" t="s">
        <v>16</v>
      </c>
      <c r="C16" s="28"/>
      <c r="D16" s="29"/>
    </row>
    <row r="17" spans="2:4" ht="15.75">
      <c r="B17" s="2" t="s">
        <v>1</v>
      </c>
      <c r="C17" s="26"/>
      <c r="D17" s="22"/>
    </row>
    <row r="18" spans="2:4" ht="15.75">
      <c r="B18" s="2" t="s">
        <v>2</v>
      </c>
      <c r="C18" s="26"/>
      <c r="D18" s="22"/>
    </row>
    <row r="19" spans="2:4" ht="15.75">
      <c r="B19" s="2" t="s">
        <v>3</v>
      </c>
      <c r="C19" s="26"/>
      <c r="D19" s="22"/>
    </row>
    <row r="20" spans="2:4" ht="15.75">
      <c r="B20" s="2" t="s">
        <v>4</v>
      </c>
      <c r="C20" s="26"/>
      <c r="D20" s="22"/>
    </row>
    <row r="21" spans="2:4" ht="15.75">
      <c r="B21" s="2" t="s">
        <v>5</v>
      </c>
      <c r="C21" s="26"/>
      <c r="D21" s="22"/>
    </row>
    <row r="22" spans="2:4" ht="15.75">
      <c r="B22" s="2" t="s">
        <v>6</v>
      </c>
      <c r="C22" s="26"/>
      <c r="D22" s="22"/>
    </row>
    <row r="23" spans="2:4" ht="15.75">
      <c r="B23" s="2" t="s">
        <v>13</v>
      </c>
      <c r="C23" s="26"/>
      <c r="D23" s="22"/>
    </row>
    <row r="24" spans="2:4" ht="63">
      <c r="B24" s="3" t="s">
        <v>14</v>
      </c>
      <c r="C24" s="26">
        <v>0</v>
      </c>
      <c r="D24" s="22"/>
    </row>
    <row r="25" spans="2:4" ht="31.5">
      <c r="B25" s="1" t="s">
        <v>15</v>
      </c>
      <c r="C25" s="89" t="s">
        <v>22</v>
      </c>
      <c r="D25" s="90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1</vt:i4>
      </vt:variant>
    </vt:vector>
  </HeadingPairs>
  <TitlesOfParts>
    <vt:vector size="22" baseType="lpstr">
      <vt:lpstr>WOJEWÓDZTWO XI 2018</vt:lpstr>
      <vt:lpstr>ALEKSANDRÓW KUJ.</vt:lpstr>
      <vt:lpstr>BRODNICA</vt:lpstr>
      <vt:lpstr>BYDGOSZCZ</vt:lpstr>
      <vt:lpstr>CHEŁMNO</vt:lpstr>
      <vt:lpstr>GOLUB-DOBRZYŃ</vt:lpstr>
      <vt:lpstr>GRUDZIĄDZ</vt:lpstr>
      <vt:lpstr>INOWROCŁAW</vt:lpstr>
      <vt:lpstr>LIPNO</vt:lpstr>
      <vt:lpstr>MOGILNO</vt:lpstr>
      <vt:lpstr>NAKŁO</vt:lpstr>
      <vt:lpstr>RADZIEJÓW</vt:lpstr>
      <vt:lpstr>RYPIN</vt:lpstr>
      <vt:lpstr>SĘPÓLNO KRAJEŃSKIE</vt:lpstr>
      <vt:lpstr>ŚWIECIE</vt:lpstr>
      <vt:lpstr>MIASTO TORUŃ</vt:lpstr>
      <vt:lpstr>POWIAT TORUŃSKI</vt:lpstr>
      <vt:lpstr>TUCHOLA</vt:lpstr>
      <vt:lpstr>WĄBRZEŹNO</vt:lpstr>
      <vt:lpstr>WŁOCŁAWEK</vt:lpstr>
      <vt:lpstr>ŻNIN</vt:lpstr>
      <vt:lpstr>MOGILNO!Obszar_wydruku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magdalenazboinska</dc:creator>
  <cp:lastModifiedBy>wup</cp:lastModifiedBy>
  <cp:lastPrinted>2018-12-03T09:52:03Z</cp:lastPrinted>
  <dcterms:created xsi:type="dcterms:W3CDTF">2018-03-13T11:02:20Z</dcterms:created>
  <dcterms:modified xsi:type="dcterms:W3CDTF">2019-01-09T13:29:09Z</dcterms:modified>
</cp:coreProperties>
</file>