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2.xml" ContentType="application/vnd.openxmlformats-officedocument.spreadsheetml.chart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nalizy\Niepełnosprawni\2024\"/>
    </mc:Choice>
  </mc:AlternateContent>
  <xr:revisionPtr revIDLastSave="0" documentId="13_ncr:1_{93415C4F-1C17-4AAE-998B-59B9D2E3773D}" xr6:coauthVersionLast="36" xr6:coauthVersionMax="36" xr10:uidLastSave="{00000000-0000-0000-0000-000000000000}"/>
  <bookViews>
    <workbookView xWindow="-15" yWindow="8445" windowWidth="19260" windowHeight="2880" tabRatio="783" xr2:uid="{00000000-000D-0000-FFFF-FFFF00000000}"/>
  </bookViews>
  <sheets>
    <sheet name="SPIS TREŚCI" sheetId="31" r:id="rId1"/>
    <sheet name="1" sheetId="1" r:id="rId2"/>
    <sheet name="2" sheetId="34" r:id="rId3"/>
    <sheet name="3" sheetId="35" r:id="rId4"/>
    <sheet name="4" sheetId="4" r:id="rId5"/>
    <sheet name="5" sheetId="41" r:id="rId6"/>
    <sheet name="Wykres 1" sheetId="5" r:id="rId7"/>
    <sheet name="6" sheetId="2" r:id="rId8"/>
    <sheet name="7" sheetId="3" r:id="rId9"/>
    <sheet name="8" sheetId="36" r:id="rId10"/>
    <sheet name="9" sheetId="8" r:id="rId11"/>
    <sheet name="10" sheetId="9" r:id="rId12"/>
    <sheet name="11" sheetId="10" r:id="rId13"/>
    <sheet name="12" sheetId="37" r:id="rId14"/>
    <sheet name="13" sheetId="11" r:id="rId15"/>
    <sheet name="14" sheetId="12" r:id="rId16"/>
    <sheet name="15" sheetId="13" r:id="rId17"/>
    <sheet name="16" sheetId="39" r:id="rId18"/>
    <sheet name="17" sheetId="14" r:id="rId19"/>
    <sheet name="Wykres 2" sheetId="20" r:id="rId20"/>
    <sheet name="18" sheetId="19" r:id="rId21"/>
    <sheet name="19" sheetId="21" r:id="rId22"/>
    <sheet name="20" sheetId="22" r:id="rId23"/>
    <sheet name="21" sheetId="45" r:id="rId24"/>
    <sheet name="22" sheetId="24" r:id="rId25"/>
    <sheet name="23" sheetId="46" r:id="rId26"/>
    <sheet name="24" sheetId="25" r:id="rId27"/>
    <sheet name="25" sheetId="26" r:id="rId28"/>
    <sheet name="26" sheetId="27" r:id="rId29"/>
    <sheet name="27" sheetId="47" r:id="rId30"/>
    <sheet name="28" sheetId="28" r:id="rId31"/>
  </sheets>
  <externalReferences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" localSheetId="17">[1]Z3WIE!#REF!</definedName>
    <definedName name="_" localSheetId="23">[1]Z3WIE!#REF!</definedName>
    <definedName name="_" localSheetId="25">[1]Z3WIE!#REF!</definedName>
    <definedName name="_" localSheetId="29">[1]Z3WIE!#REF!</definedName>
    <definedName name="_">[1]Z3WIE!#REF!</definedName>
    <definedName name="__" localSheetId="17">[1]Z3WIE!#REF!</definedName>
    <definedName name="__" localSheetId="23">[1]Z3WIE!#REF!</definedName>
    <definedName name="__" localSheetId="25">[1]Z3WIE!#REF!</definedName>
    <definedName name="__">[1]Z3WIE!#REF!</definedName>
    <definedName name="___" localSheetId="17">[1]Z3WIE!#REF!</definedName>
    <definedName name="___" localSheetId="23">[1]Z3WIE!#REF!</definedName>
    <definedName name="___" localSheetId="25">[1]Z3WIE!#REF!</definedName>
    <definedName name="___">[1]Z3WIE!#REF!</definedName>
    <definedName name="____" localSheetId="17">[1]Z3WIE!#REF!</definedName>
    <definedName name="____" localSheetId="23">[1]Z3WIE!#REF!</definedName>
    <definedName name="____" localSheetId="25">[1]Z3WIE!#REF!</definedName>
    <definedName name="____">[1]Z3WIE!#REF!</definedName>
    <definedName name="_____" localSheetId="17">[1]Z3WIE!#REF!</definedName>
    <definedName name="_____" localSheetId="23">[1]Z3WIE!#REF!</definedName>
    <definedName name="_____" localSheetId="25">[1]Z3WIE!#REF!</definedName>
    <definedName name="_____">[1]Z3WIE!#REF!</definedName>
    <definedName name="___________c" localSheetId="17">#REF!</definedName>
    <definedName name="___________c" localSheetId="23">#REF!</definedName>
    <definedName name="___________c" localSheetId="25">#REF!</definedName>
    <definedName name="___________c" localSheetId="29">#REF!</definedName>
    <definedName name="___________c">#REF!</definedName>
    <definedName name="___________Ma1" localSheetId="17">#REF!</definedName>
    <definedName name="___________Ma1" localSheetId="23">#REF!</definedName>
    <definedName name="___________Ma1" localSheetId="25">#REF!</definedName>
    <definedName name="___________Ma1">#REF!</definedName>
    <definedName name="___________Ma2" localSheetId="17">#REF!</definedName>
    <definedName name="___________Ma2" localSheetId="23">#REF!</definedName>
    <definedName name="___________Ma2" localSheetId="25">#REF!</definedName>
    <definedName name="___________Ma2">#REF!</definedName>
    <definedName name="___________Ma4" localSheetId="17">#REF!</definedName>
    <definedName name="___________Ma4" localSheetId="23">#REF!</definedName>
    <definedName name="___________Ma4" localSheetId="25">#REF!</definedName>
    <definedName name="___________Ma4">#REF!</definedName>
    <definedName name="___________Ma5" localSheetId="17">#REF!</definedName>
    <definedName name="___________Ma5" localSheetId="23">#REF!</definedName>
    <definedName name="___________Ma5" localSheetId="25">#REF!</definedName>
    <definedName name="___________Ma5">#REF!</definedName>
    <definedName name="___________r" localSheetId="17">#REF!</definedName>
    <definedName name="___________r" localSheetId="23">#REF!</definedName>
    <definedName name="___________r" localSheetId="25">#REF!</definedName>
    <definedName name="___________r">#REF!</definedName>
    <definedName name="__________c" localSheetId="17">#REF!</definedName>
    <definedName name="__________c" localSheetId="23">#REF!</definedName>
    <definedName name="__________c" localSheetId="25">#REF!</definedName>
    <definedName name="__________c">#REF!</definedName>
    <definedName name="__________Ma1" localSheetId="17">#REF!</definedName>
    <definedName name="__________Ma1" localSheetId="23">#REF!</definedName>
    <definedName name="__________Ma1" localSheetId="25">#REF!</definedName>
    <definedName name="__________Ma1">#REF!</definedName>
    <definedName name="__________Ma2" localSheetId="17">#REF!</definedName>
    <definedName name="__________Ma2" localSheetId="23">#REF!</definedName>
    <definedName name="__________Ma2" localSheetId="25">#REF!</definedName>
    <definedName name="__________Ma2">#REF!</definedName>
    <definedName name="__________Ma4" localSheetId="17">#REF!</definedName>
    <definedName name="__________Ma4" localSheetId="23">#REF!</definedName>
    <definedName name="__________Ma4" localSheetId="25">#REF!</definedName>
    <definedName name="__________Ma4">#REF!</definedName>
    <definedName name="__________Ma5" localSheetId="17">#REF!</definedName>
    <definedName name="__________Ma5" localSheetId="23">#REF!</definedName>
    <definedName name="__________Ma5" localSheetId="25">#REF!</definedName>
    <definedName name="__________Ma5">#REF!</definedName>
    <definedName name="__________r" localSheetId="17">#REF!</definedName>
    <definedName name="__________r" localSheetId="23">#REF!</definedName>
    <definedName name="__________r" localSheetId="25">#REF!</definedName>
    <definedName name="__________r">#REF!</definedName>
    <definedName name="_________c" localSheetId="17">#REF!</definedName>
    <definedName name="_________c" localSheetId="23">#REF!</definedName>
    <definedName name="_________c" localSheetId="25">#REF!</definedName>
    <definedName name="_________c">#REF!</definedName>
    <definedName name="_________Ma1" localSheetId="17">#REF!</definedName>
    <definedName name="_________Ma1" localSheetId="23">#REF!</definedName>
    <definedName name="_________Ma1" localSheetId="25">#REF!</definedName>
    <definedName name="_________Ma1">#REF!</definedName>
    <definedName name="_________Ma2" localSheetId="17">#REF!</definedName>
    <definedName name="_________Ma2" localSheetId="23">#REF!</definedName>
    <definedName name="_________Ma2" localSheetId="25">#REF!</definedName>
    <definedName name="_________Ma2">#REF!</definedName>
    <definedName name="_________Ma4" localSheetId="17">#REF!</definedName>
    <definedName name="_________Ma4" localSheetId="23">#REF!</definedName>
    <definedName name="_________Ma4" localSheetId="25">#REF!</definedName>
    <definedName name="_________Ma4">#REF!</definedName>
    <definedName name="_________Ma5" localSheetId="17">#REF!</definedName>
    <definedName name="_________Ma5" localSheetId="23">#REF!</definedName>
    <definedName name="_________Ma5" localSheetId="25">#REF!</definedName>
    <definedName name="_________Ma5">#REF!</definedName>
    <definedName name="_________r" localSheetId="17">#REF!</definedName>
    <definedName name="_________r" localSheetId="23">#REF!</definedName>
    <definedName name="_________r" localSheetId="25">#REF!</definedName>
    <definedName name="_________r">#REF!</definedName>
    <definedName name="________c" localSheetId="17">#REF!</definedName>
    <definedName name="________c" localSheetId="23">#REF!</definedName>
    <definedName name="________c" localSheetId="25">#REF!</definedName>
    <definedName name="________c">#REF!</definedName>
    <definedName name="________Ma1" localSheetId="17">#REF!</definedName>
    <definedName name="________Ma1" localSheetId="23">#REF!</definedName>
    <definedName name="________Ma1" localSheetId="25">#REF!</definedName>
    <definedName name="________Ma1">#REF!</definedName>
    <definedName name="________Ma2" localSheetId="17">#REF!</definedName>
    <definedName name="________Ma2" localSheetId="23">#REF!</definedName>
    <definedName name="________Ma2" localSheetId="25">#REF!</definedName>
    <definedName name="________Ma2">#REF!</definedName>
    <definedName name="________Ma4" localSheetId="17">#REF!</definedName>
    <definedName name="________Ma4" localSheetId="23">#REF!</definedName>
    <definedName name="________Ma4" localSheetId="25">#REF!</definedName>
    <definedName name="________Ma4">#REF!</definedName>
    <definedName name="________Ma5" localSheetId="17">#REF!</definedName>
    <definedName name="________Ma5" localSheetId="23">#REF!</definedName>
    <definedName name="________Ma5" localSheetId="25">#REF!</definedName>
    <definedName name="________Ma5">#REF!</definedName>
    <definedName name="________r" localSheetId="17">#REF!</definedName>
    <definedName name="________r" localSheetId="23">#REF!</definedName>
    <definedName name="________r" localSheetId="25">#REF!</definedName>
    <definedName name="________r">#REF!</definedName>
    <definedName name="_______c" localSheetId="17">#REF!</definedName>
    <definedName name="_______c" localSheetId="23">#REF!</definedName>
    <definedName name="_______c" localSheetId="25">#REF!</definedName>
    <definedName name="_______c">#REF!</definedName>
    <definedName name="_______Ma1" localSheetId="17">#REF!</definedName>
    <definedName name="_______Ma1" localSheetId="23">#REF!</definedName>
    <definedName name="_______Ma1" localSheetId="25">#REF!</definedName>
    <definedName name="_______Ma1">#REF!</definedName>
    <definedName name="_______Ma2" localSheetId="17">#REF!</definedName>
    <definedName name="_______Ma2" localSheetId="23">#REF!</definedName>
    <definedName name="_______Ma2" localSheetId="25">#REF!</definedName>
    <definedName name="_______Ma2">#REF!</definedName>
    <definedName name="_______Ma4" localSheetId="17">#REF!</definedName>
    <definedName name="_______Ma4" localSheetId="23">#REF!</definedName>
    <definedName name="_______Ma4" localSheetId="25">#REF!</definedName>
    <definedName name="_______Ma4">#REF!</definedName>
    <definedName name="_______Ma5" localSheetId="17">#REF!</definedName>
    <definedName name="_______Ma5" localSheetId="23">#REF!</definedName>
    <definedName name="_______Ma5" localSheetId="25">#REF!</definedName>
    <definedName name="_______Ma5">#REF!</definedName>
    <definedName name="_______r" localSheetId="17">#REF!</definedName>
    <definedName name="_______r" localSheetId="23">#REF!</definedName>
    <definedName name="_______r" localSheetId="25">#REF!</definedName>
    <definedName name="_______r">#REF!</definedName>
    <definedName name="______c" localSheetId="17">#REF!</definedName>
    <definedName name="______c" localSheetId="23">#REF!</definedName>
    <definedName name="______c" localSheetId="25">#REF!</definedName>
    <definedName name="______c">#REF!</definedName>
    <definedName name="______Ma1" localSheetId="17">#REF!</definedName>
    <definedName name="______Ma1" localSheetId="23">#REF!</definedName>
    <definedName name="______Ma1" localSheetId="25">#REF!</definedName>
    <definedName name="______Ma1">#REF!</definedName>
    <definedName name="______Ma2" localSheetId="17">#REF!</definedName>
    <definedName name="______Ma2" localSheetId="23">#REF!</definedName>
    <definedName name="______Ma2" localSheetId="25">#REF!</definedName>
    <definedName name="______Ma2">#REF!</definedName>
    <definedName name="______Ma4" localSheetId="17">#REF!</definedName>
    <definedName name="______Ma4" localSheetId="23">#REF!</definedName>
    <definedName name="______Ma4" localSheetId="25">#REF!</definedName>
    <definedName name="______Ma4">#REF!</definedName>
    <definedName name="______Ma5" localSheetId="17">#REF!</definedName>
    <definedName name="______Ma5" localSheetId="23">#REF!</definedName>
    <definedName name="______Ma5" localSheetId="25">#REF!</definedName>
    <definedName name="______Ma5">#REF!</definedName>
    <definedName name="______r" localSheetId="17">#REF!</definedName>
    <definedName name="______r" localSheetId="23">#REF!</definedName>
    <definedName name="______r" localSheetId="25">#REF!</definedName>
    <definedName name="______r">#REF!</definedName>
    <definedName name="_____c" localSheetId="17">#REF!</definedName>
    <definedName name="_____c" localSheetId="23">#REF!</definedName>
    <definedName name="_____c" localSheetId="25">#REF!</definedName>
    <definedName name="_____c">#REF!</definedName>
    <definedName name="_____Ma1" localSheetId="11">#REF!</definedName>
    <definedName name="_____Ma1" localSheetId="12">#REF!</definedName>
    <definedName name="_____Ma1" localSheetId="13">#REF!</definedName>
    <definedName name="_____Ma1" localSheetId="15">#REF!</definedName>
    <definedName name="_____Ma1" localSheetId="17">#REF!</definedName>
    <definedName name="_____Ma1" localSheetId="20">#REF!</definedName>
    <definedName name="_____Ma1" localSheetId="21">#REF!</definedName>
    <definedName name="_____Ma1" localSheetId="22">#REF!</definedName>
    <definedName name="_____Ma1" localSheetId="23">#REF!</definedName>
    <definedName name="_____Ma1" localSheetId="24">#REF!</definedName>
    <definedName name="_____Ma1" localSheetId="25">#REF!</definedName>
    <definedName name="_____Ma1" localSheetId="26">#REF!</definedName>
    <definedName name="_____Ma1" localSheetId="27">#REF!</definedName>
    <definedName name="_____Ma1" localSheetId="28">#REF!</definedName>
    <definedName name="_____Ma1" localSheetId="30">#REF!</definedName>
    <definedName name="_____Ma1" localSheetId="10">#REF!</definedName>
    <definedName name="_____Ma1">#REF!</definedName>
    <definedName name="_____Ma2" localSheetId="11">#REF!</definedName>
    <definedName name="_____Ma2" localSheetId="12">#REF!</definedName>
    <definedName name="_____Ma2" localSheetId="13">#REF!</definedName>
    <definedName name="_____Ma2" localSheetId="15">#REF!</definedName>
    <definedName name="_____Ma2" localSheetId="17">#REF!</definedName>
    <definedName name="_____Ma2" localSheetId="20">#REF!</definedName>
    <definedName name="_____Ma2" localSheetId="21">#REF!</definedName>
    <definedName name="_____Ma2" localSheetId="22">#REF!</definedName>
    <definedName name="_____Ma2" localSheetId="23">#REF!</definedName>
    <definedName name="_____Ma2" localSheetId="24">#REF!</definedName>
    <definedName name="_____Ma2" localSheetId="25">#REF!</definedName>
    <definedName name="_____Ma2" localSheetId="26">#REF!</definedName>
    <definedName name="_____Ma2" localSheetId="27">#REF!</definedName>
    <definedName name="_____Ma2" localSheetId="28">#REF!</definedName>
    <definedName name="_____Ma2" localSheetId="30">#REF!</definedName>
    <definedName name="_____Ma2" localSheetId="10">#REF!</definedName>
    <definedName name="_____Ma2">#REF!</definedName>
    <definedName name="_____Ma4" localSheetId="11">#REF!</definedName>
    <definedName name="_____Ma4" localSheetId="12">#REF!</definedName>
    <definedName name="_____Ma4" localSheetId="13">#REF!</definedName>
    <definedName name="_____Ma4" localSheetId="15">#REF!</definedName>
    <definedName name="_____Ma4" localSheetId="17">#REF!</definedName>
    <definedName name="_____Ma4" localSheetId="20">#REF!</definedName>
    <definedName name="_____Ma4" localSheetId="21">#REF!</definedName>
    <definedName name="_____Ma4" localSheetId="22">#REF!</definedName>
    <definedName name="_____Ma4" localSheetId="23">#REF!</definedName>
    <definedName name="_____Ma4" localSheetId="24">#REF!</definedName>
    <definedName name="_____Ma4" localSheetId="25">#REF!</definedName>
    <definedName name="_____Ma4" localSheetId="26">#REF!</definedName>
    <definedName name="_____Ma4" localSheetId="27">#REF!</definedName>
    <definedName name="_____Ma4" localSheetId="28">#REF!</definedName>
    <definedName name="_____Ma4" localSheetId="30">#REF!</definedName>
    <definedName name="_____Ma4" localSheetId="10">#REF!</definedName>
    <definedName name="_____Ma4">#REF!</definedName>
    <definedName name="_____Ma5" localSheetId="11">#REF!</definedName>
    <definedName name="_____Ma5" localSheetId="12">#REF!</definedName>
    <definedName name="_____Ma5" localSheetId="13">#REF!</definedName>
    <definedName name="_____Ma5" localSheetId="15">#REF!</definedName>
    <definedName name="_____Ma5" localSheetId="17">#REF!</definedName>
    <definedName name="_____Ma5" localSheetId="20">#REF!</definedName>
    <definedName name="_____Ma5" localSheetId="21">#REF!</definedName>
    <definedName name="_____Ma5" localSheetId="22">#REF!</definedName>
    <definedName name="_____Ma5" localSheetId="23">#REF!</definedName>
    <definedName name="_____Ma5" localSheetId="24">#REF!</definedName>
    <definedName name="_____Ma5" localSheetId="25">#REF!</definedName>
    <definedName name="_____Ma5" localSheetId="26">#REF!</definedName>
    <definedName name="_____Ma5" localSheetId="27">#REF!</definedName>
    <definedName name="_____Ma5" localSheetId="28">#REF!</definedName>
    <definedName name="_____Ma5" localSheetId="30">#REF!</definedName>
    <definedName name="_____Ma5" localSheetId="10">#REF!</definedName>
    <definedName name="_____Ma5">#REF!</definedName>
    <definedName name="_____r" localSheetId="17">#REF!</definedName>
    <definedName name="_____r" localSheetId="23">#REF!</definedName>
    <definedName name="_____r" localSheetId="25">#REF!</definedName>
    <definedName name="_____r">#REF!</definedName>
    <definedName name="____c" localSheetId="17">#REF!</definedName>
    <definedName name="____c" localSheetId="23">#REF!</definedName>
    <definedName name="____c" localSheetId="25">#REF!</definedName>
    <definedName name="____c">#REF!</definedName>
    <definedName name="____Ma1" localSheetId="11">#REF!</definedName>
    <definedName name="____Ma1" localSheetId="12">#REF!</definedName>
    <definedName name="____Ma1" localSheetId="13">#REF!</definedName>
    <definedName name="____Ma1" localSheetId="15">#REF!</definedName>
    <definedName name="____Ma1" localSheetId="17">#REF!</definedName>
    <definedName name="____Ma1" localSheetId="20">#REF!</definedName>
    <definedName name="____Ma1" localSheetId="21">#REF!</definedName>
    <definedName name="____Ma1" localSheetId="22">#REF!</definedName>
    <definedName name="____Ma1" localSheetId="23">#REF!</definedName>
    <definedName name="____Ma1" localSheetId="24">#REF!</definedName>
    <definedName name="____Ma1" localSheetId="25">#REF!</definedName>
    <definedName name="____Ma1" localSheetId="26">#REF!</definedName>
    <definedName name="____Ma1" localSheetId="27">#REF!</definedName>
    <definedName name="____Ma1" localSheetId="28">#REF!</definedName>
    <definedName name="____Ma1" localSheetId="30">#REF!</definedName>
    <definedName name="____Ma1" localSheetId="10">#REF!</definedName>
    <definedName name="____Ma1">#REF!</definedName>
    <definedName name="____Ma2" localSheetId="11">#REF!</definedName>
    <definedName name="____Ma2" localSheetId="12">#REF!</definedName>
    <definedName name="____Ma2" localSheetId="13">#REF!</definedName>
    <definedName name="____Ma2" localSheetId="15">#REF!</definedName>
    <definedName name="____Ma2" localSheetId="17">#REF!</definedName>
    <definedName name="____Ma2" localSheetId="20">#REF!</definedName>
    <definedName name="____Ma2" localSheetId="21">#REF!</definedName>
    <definedName name="____Ma2" localSheetId="22">#REF!</definedName>
    <definedName name="____Ma2" localSheetId="23">#REF!</definedName>
    <definedName name="____Ma2" localSheetId="24">#REF!</definedName>
    <definedName name="____Ma2" localSheetId="25">#REF!</definedName>
    <definedName name="____Ma2" localSheetId="26">#REF!</definedName>
    <definedName name="____Ma2" localSheetId="27">#REF!</definedName>
    <definedName name="____Ma2" localSheetId="28">#REF!</definedName>
    <definedName name="____Ma2" localSheetId="30">#REF!</definedName>
    <definedName name="____Ma2" localSheetId="10">#REF!</definedName>
    <definedName name="____Ma2">#REF!</definedName>
    <definedName name="____Ma4" localSheetId="11">#REF!</definedName>
    <definedName name="____Ma4" localSheetId="12">#REF!</definedName>
    <definedName name="____Ma4" localSheetId="13">#REF!</definedName>
    <definedName name="____Ma4" localSheetId="15">#REF!</definedName>
    <definedName name="____Ma4" localSheetId="17">#REF!</definedName>
    <definedName name="____Ma4" localSheetId="20">#REF!</definedName>
    <definedName name="____Ma4" localSheetId="21">#REF!</definedName>
    <definedName name="____Ma4" localSheetId="22">#REF!</definedName>
    <definedName name="____Ma4" localSheetId="23">#REF!</definedName>
    <definedName name="____Ma4" localSheetId="24">#REF!</definedName>
    <definedName name="____Ma4" localSheetId="25">#REF!</definedName>
    <definedName name="____Ma4" localSheetId="26">#REF!</definedName>
    <definedName name="____Ma4" localSheetId="27">#REF!</definedName>
    <definedName name="____Ma4" localSheetId="28">#REF!</definedName>
    <definedName name="____Ma4" localSheetId="30">#REF!</definedName>
    <definedName name="____Ma4" localSheetId="10">#REF!</definedName>
    <definedName name="____Ma4">#REF!</definedName>
    <definedName name="____Ma5" localSheetId="11">#REF!</definedName>
    <definedName name="____Ma5" localSheetId="12">#REF!</definedName>
    <definedName name="____Ma5" localSheetId="13">#REF!</definedName>
    <definedName name="____Ma5" localSheetId="15">#REF!</definedName>
    <definedName name="____Ma5" localSheetId="17">#REF!</definedName>
    <definedName name="____Ma5" localSheetId="20">#REF!</definedName>
    <definedName name="____Ma5" localSheetId="21">#REF!</definedName>
    <definedName name="____Ma5" localSheetId="22">#REF!</definedName>
    <definedName name="____Ma5" localSheetId="23">#REF!</definedName>
    <definedName name="____Ma5" localSheetId="24">#REF!</definedName>
    <definedName name="____Ma5" localSheetId="25">#REF!</definedName>
    <definedName name="____Ma5" localSheetId="26">#REF!</definedName>
    <definedName name="____Ma5" localSheetId="27">#REF!</definedName>
    <definedName name="____Ma5" localSheetId="28">#REF!</definedName>
    <definedName name="____Ma5" localSheetId="30">#REF!</definedName>
    <definedName name="____Ma5" localSheetId="10">#REF!</definedName>
    <definedName name="____Ma5">#REF!</definedName>
    <definedName name="____r" localSheetId="17">#REF!</definedName>
    <definedName name="____r" localSheetId="23">#REF!</definedName>
    <definedName name="____r" localSheetId="25">#REF!</definedName>
    <definedName name="____r">#REF!</definedName>
    <definedName name="___6_1_z_nazwą" localSheetId="17">#REF!</definedName>
    <definedName name="___6_1_z_nazwą" localSheetId="25">#REF!</definedName>
    <definedName name="___6_1_z_nazwą">#REF!</definedName>
    <definedName name="___6_2_z_nazwą" localSheetId="17">#REF!</definedName>
    <definedName name="___6_2_z_nazwą" localSheetId="25">#REF!</definedName>
    <definedName name="___6_2_z_nazwą">#REF!</definedName>
    <definedName name="___c" localSheetId="17">#REF!</definedName>
    <definedName name="___c" localSheetId="23">#REF!</definedName>
    <definedName name="___c" localSheetId="25">#REF!</definedName>
    <definedName name="___c">#REF!</definedName>
    <definedName name="___Ma1" localSheetId="11">#REF!</definedName>
    <definedName name="___Ma1" localSheetId="12">#REF!</definedName>
    <definedName name="___Ma1" localSheetId="13">#REF!</definedName>
    <definedName name="___Ma1" localSheetId="15">#REF!</definedName>
    <definedName name="___Ma1" localSheetId="17">#REF!</definedName>
    <definedName name="___Ma1" localSheetId="20">#REF!</definedName>
    <definedName name="___Ma1" localSheetId="21">#REF!</definedName>
    <definedName name="___Ma1" localSheetId="22">#REF!</definedName>
    <definedName name="___Ma1" localSheetId="23">#REF!</definedName>
    <definedName name="___Ma1" localSheetId="24">#REF!</definedName>
    <definedName name="___Ma1" localSheetId="25">#REF!</definedName>
    <definedName name="___Ma1" localSheetId="26">#REF!</definedName>
    <definedName name="___Ma1" localSheetId="27">#REF!</definedName>
    <definedName name="___Ma1" localSheetId="28">#REF!</definedName>
    <definedName name="___Ma1" localSheetId="30">#REF!</definedName>
    <definedName name="___Ma1" localSheetId="10">#REF!</definedName>
    <definedName name="___Ma1">#REF!</definedName>
    <definedName name="___Ma2" localSheetId="11">#REF!</definedName>
    <definedName name="___Ma2" localSheetId="12">#REF!</definedName>
    <definedName name="___Ma2" localSheetId="13">#REF!</definedName>
    <definedName name="___Ma2" localSheetId="15">#REF!</definedName>
    <definedName name="___Ma2" localSheetId="17">#REF!</definedName>
    <definedName name="___Ma2" localSheetId="20">#REF!</definedName>
    <definedName name="___Ma2" localSheetId="21">#REF!</definedName>
    <definedName name="___Ma2" localSheetId="22">#REF!</definedName>
    <definedName name="___Ma2" localSheetId="23">#REF!</definedName>
    <definedName name="___Ma2" localSheetId="24">#REF!</definedName>
    <definedName name="___Ma2" localSheetId="25">#REF!</definedName>
    <definedName name="___Ma2" localSheetId="26">#REF!</definedName>
    <definedName name="___Ma2" localSheetId="27">#REF!</definedName>
    <definedName name="___Ma2" localSheetId="28">#REF!</definedName>
    <definedName name="___Ma2" localSheetId="30">#REF!</definedName>
    <definedName name="___Ma2" localSheetId="10">#REF!</definedName>
    <definedName name="___Ma2">#REF!</definedName>
    <definedName name="___Ma4" localSheetId="11">#REF!</definedName>
    <definedName name="___Ma4" localSheetId="12">#REF!</definedName>
    <definedName name="___Ma4" localSheetId="13">#REF!</definedName>
    <definedName name="___Ma4" localSheetId="15">#REF!</definedName>
    <definedName name="___Ma4" localSheetId="17">#REF!</definedName>
    <definedName name="___Ma4" localSheetId="20">#REF!</definedName>
    <definedName name="___Ma4" localSheetId="21">#REF!</definedName>
    <definedName name="___Ma4" localSheetId="22">#REF!</definedName>
    <definedName name="___Ma4" localSheetId="23">#REF!</definedName>
    <definedName name="___Ma4" localSheetId="24">#REF!</definedName>
    <definedName name="___Ma4" localSheetId="25">#REF!</definedName>
    <definedName name="___Ma4" localSheetId="26">#REF!</definedName>
    <definedName name="___Ma4" localSheetId="27">#REF!</definedName>
    <definedName name="___Ma4" localSheetId="28">#REF!</definedName>
    <definedName name="___Ma4" localSheetId="30">#REF!</definedName>
    <definedName name="___Ma4" localSheetId="10">#REF!</definedName>
    <definedName name="___Ma4">#REF!</definedName>
    <definedName name="___Ma5" localSheetId="11">#REF!</definedName>
    <definedName name="___Ma5" localSheetId="12">#REF!</definedName>
    <definedName name="___Ma5" localSheetId="13">#REF!</definedName>
    <definedName name="___Ma5" localSheetId="15">#REF!</definedName>
    <definedName name="___Ma5" localSheetId="17">#REF!</definedName>
    <definedName name="___Ma5" localSheetId="20">#REF!</definedName>
    <definedName name="___Ma5" localSheetId="21">#REF!</definedName>
    <definedName name="___Ma5" localSheetId="22">#REF!</definedName>
    <definedName name="___Ma5" localSheetId="23">#REF!</definedName>
    <definedName name="___Ma5" localSheetId="24">#REF!</definedName>
    <definedName name="___Ma5" localSheetId="25">#REF!</definedName>
    <definedName name="___Ma5" localSheetId="26">#REF!</definedName>
    <definedName name="___Ma5" localSheetId="27">#REF!</definedName>
    <definedName name="___Ma5" localSheetId="28">#REF!</definedName>
    <definedName name="___Ma5" localSheetId="30">#REF!</definedName>
    <definedName name="___Ma5" localSheetId="10">#REF!</definedName>
    <definedName name="___Ma5">#REF!</definedName>
    <definedName name="___r" localSheetId="17">#REF!</definedName>
    <definedName name="___r" localSheetId="23">#REF!</definedName>
    <definedName name="___r" localSheetId="25">#REF!</definedName>
    <definedName name="___r">#REF!</definedName>
    <definedName name="__6_1_z_nazwą" localSheetId="17">#REF!</definedName>
    <definedName name="__6_1_z_nazwą" localSheetId="25">#REF!</definedName>
    <definedName name="__6_1_z_nazwą">#REF!</definedName>
    <definedName name="__6_2_z_nazwą" localSheetId="17">#REF!</definedName>
    <definedName name="__6_2_z_nazwą" localSheetId="25">#REF!</definedName>
    <definedName name="__6_2_z_nazwą">#REF!</definedName>
    <definedName name="__c" localSheetId="17">#REF!</definedName>
    <definedName name="__c" localSheetId="23">#REF!</definedName>
    <definedName name="__c" localSheetId="25">#REF!</definedName>
    <definedName name="__c">#REF!</definedName>
    <definedName name="__Ma1" localSheetId="11">#REF!</definedName>
    <definedName name="__Ma1" localSheetId="12">#REF!</definedName>
    <definedName name="__Ma1" localSheetId="13">#REF!</definedName>
    <definedName name="__Ma1" localSheetId="15">#REF!</definedName>
    <definedName name="__Ma1" localSheetId="17">#REF!</definedName>
    <definedName name="__Ma1" localSheetId="20">#REF!</definedName>
    <definedName name="__Ma1" localSheetId="21">#REF!</definedName>
    <definedName name="__Ma1" localSheetId="22">#REF!</definedName>
    <definedName name="__Ma1" localSheetId="23">#REF!</definedName>
    <definedName name="__Ma1" localSheetId="24">#REF!</definedName>
    <definedName name="__Ma1" localSheetId="25">#REF!</definedName>
    <definedName name="__Ma1" localSheetId="26">#REF!</definedName>
    <definedName name="__Ma1" localSheetId="27">#REF!</definedName>
    <definedName name="__Ma1" localSheetId="28">#REF!</definedName>
    <definedName name="__Ma1" localSheetId="30">#REF!</definedName>
    <definedName name="__Ma1" localSheetId="10">#REF!</definedName>
    <definedName name="__Ma1">#REF!</definedName>
    <definedName name="__Ma2" localSheetId="11">#REF!</definedName>
    <definedName name="__Ma2" localSheetId="12">#REF!</definedName>
    <definedName name="__Ma2" localSheetId="13">#REF!</definedName>
    <definedName name="__Ma2" localSheetId="15">#REF!</definedName>
    <definedName name="__Ma2" localSheetId="17">#REF!</definedName>
    <definedName name="__Ma2" localSheetId="20">#REF!</definedName>
    <definedName name="__Ma2" localSheetId="21">#REF!</definedName>
    <definedName name="__Ma2" localSheetId="22">#REF!</definedName>
    <definedName name="__Ma2" localSheetId="23">#REF!</definedName>
    <definedName name="__Ma2" localSheetId="24">#REF!</definedName>
    <definedName name="__Ma2" localSheetId="25">#REF!</definedName>
    <definedName name="__Ma2" localSheetId="26">#REF!</definedName>
    <definedName name="__Ma2" localSheetId="27">#REF!</definedName>
    <definedName name="__Ma2" localSheetId="28">#REF!</definedName>
    <definedName name="__Ma2" localSheetId="30">#REF!</definedName>
    <definedName name="__Ma2" localSheetId="10">#REF!</definedName>
    <definedName name="__Ma2">#REF!</definedName>
    <definedName name="__Ma4" localSheetId="11">#REF!</definedName>
    <definedName name="__Ma4" localSheetId="12">#REF!</definedName>
    <definedName name="__Ma4" localSheetId="13">#REF!</definedName>
    <definedName name="__Ma4" localSheetId="15">#REF!</definedName>
    <definedName name="__Ma4" localSheetId="17">#REF!</definedName>
    <definedName name="__Ma4" localSheetId="20">#REF!</definedName>
    <definedName name="__Ma4" localSheetId="21">#REF!</definedName>
    <definedName name="__Ma4" localSheetId="22">#REF!</definedName>
    <definedName name="__Ma4" localSheetId="23">#REF!</definedName>
    <definedName name="__Ma4" localSheetId="24">#REF!</definedName>
    <definedName name="__Ma4" localSheetId="25">#REF!</definedName>
    <definedName name="__Ma4" localSheetId="26">#REF!</definedName>
    <definedName name="__Ma4" localSheetId="27">#REF!</definedName>
    <definedName name="__Ma4" localSheetId="28">#REF!</definedName>
    <definedName name="__Ma4" localSheetId="30">#REF!</definedName>
    <definedName name="__Ma4" localSheetId="10">#REF!</definedName>
    <definedName name="__Ma4">#REF!</definedName>
    <definedName name="__Ma5" localSheetId="11">#REF!</definedName>
    <definedName name="__Ma5" localSheetId="12">#REF!</definedName>
    <definedName name="__Ma5" localSheetId="13">#REF!</definedName>
    <definedName name="__Ma5" localSheetId="15">#REF!</definedName>
    <definedName name="__Ma5" localSheetId="17">#REF!</definedName>
    <definedName name="__Ma5" localSheetId="20">#REF!</definedName>
    <definedName name="__Ma5" localSheetId="21">#REF!</definedName>
    <definedName name="__Ma5" localSheetId="22">#REF!</definedName>
    <definedName name="__Ma5" localSheetId="23">#REF!</definedName>
    <definedName name="__Ma5" localSheetId="24">#REF!</definedName>
    <definedName name="__Ma5" localSheetId="25">#REF!</definedName>
    <definedName name="__Ma5" localSheetId="26">#REF!</definedName>
    <definedName name="__Ma5" localSheetId="27">#REF!</definedName>
    <definedName name="__Ma5" localSheetId="28">#REF!</definedName>
    <definedName name="__Ma5" localSheetId="30">#REF!</definedName>
    <definedName name="__Ma5" localSheetId="10">#REF!</definedName>
    <definedName name="__Ma5">#REF!</definedName>
    <definedName name="__r" localSheetId="17">#REF!</definedName>
    <definedName name="__r" localSheetId="23">#REF!</definedName>
    <definedName name="__r" localSheetId="25">#REF!</definedName>
    <definedName name="__r">#REF!</definedName>
    <definedName name="_000_elem_z_opisem" localSheetId="13">#REF!</definedName>
    <definedName name="_000_elem_z_opisem" localSheetId="17">#REF!</definedName>
    <definedName name="_000_elem_z_opisem" localSheetId="23">#REF!</definedName>
    <definedName name="_000_elem_z_opisem" localSheetId="25">#REF!</definedName>
    <definedName name="_000_elem_z_opisem" localSheetId="29">#REF!</definedName>
    <definedName name="_000_elem_z_opisem">#REF!</definedName>
    <definedName name="_1_0_0dl" localSheetId="17">[1]Z3WIE!#REF!</definedName>
    <definedName name="_1_0_0dl" localSheetId="23">[1]Z3WIE!#REF!</definedName>
    <definedName name="_1_0_0dl" localSheetId="25">[1]Z3WIE!#REF!</definedName>
    <definedName name="_1_0_0dl" localSheetId="29">[1]Z3WIE!#REF!</definedName>
    <definedName name="_1_0_0dl">[1]Z3WIE!#REF!</definedName>
    <definedName name="_2dl" localSheetId="17">[1]Z3WIE!#REF!</definedName>
    <definedName name="_2dl" localSheetId="23">[1]Z3WIE!#REF!</definedName>
    <definedName name="_2dl" localSheetId="25">[1]Z3WIE!#REF!</definedName>
    <definedName name="_2dl">[1]Z3WIE!#REF!</definedName>
    <definedName name="_3_0_0dl" localSheetId="13">[1]Z3WIE!#REF!</definedName>
    <definedName name="_3_0_0dl" localSheetId="17">[1]Z3WIE!#REF!</definedName>
    <definedName name="_3_0_0dl" localSheetId="23">[1]Z3WIE!#REF!</definedName>
    <definedName name="_3_0_0dl" localSheetId="25">[1]Z3WIE!#REF!</definedName>
    <definedName name="_3_0_0dl" localSheetId="29">[1]Z3WIE!#REF!</definedName>
    <definedName name="_3_0_0dl">[1]Z3WIE!#REF!</definedName>
    <definedName name="_4dl" localSheetId="25">[1]Z3WIE!#REF!</definedName>
    <definedName name="_6_1_z_nazwą" localSheetId="17">#REF!</definedName>
    <definedName name="_6_1_z_nazwą" localSheetId="23">#REF!</definedName>
    <definedName name="_6_1_z_nazwą" localSheetId="25">#REF!</definedName>
    <definedName name="_6_1_z_nazwą" localSheetId="29">#REF!</definedName>
    <definedName name="_6_1_z_nazwą">#REF!</definedName>
    <definedName name="_6_2_z_nazwą" localSheetId="17">#REF!</definedName>
    <definedName name="_6_2_z_nazwą" localSheetId="25">#REF!</definedName>
    <definedName name="_6_2_z_nazwą">#REF!</definedName>
    <definedName name="_6dl" localSheetId="17">[1]Z3WIE!#REF!</definedName>
    <definedName name="_6dl" localSheetId="23">[1]Z3WIE!#REF!</definedName>
    <definedName name="_6dl" localSheetId="25">[1]Z3WIE!#REF!</definedName>
    <definedName name="_6dl" localSheetId="29">[1]Z3WIE!#REF!</definedName>
    <definedName name="_6dl">[1]Z3WIE!#REF!</definedName>
    <definedName name="_c" localSheetId="13">#REF!</definedName>
    <definedName name="_c" localSheetId="17">#REF!</definedName>
    <definedName name="_c" localSheetId="23">#REF!</definedName>
    <definedName name="_c" localSheetId="25">#REF!</definedName>
    <definedName name="_c" localSheetId="29">#REF!</definedName>
    <definedName name="_c">#REF!</definedName>
    <definedName name="_Ma1" localSheetId="11">#REF!</definedName>
    <definedName name="_Ma1" localSheetId="12">#REF!</definedName>
    <definedName name="_Ma1" localSheetId="13">#REF!</definedName>
    <definedName name="_Ma1" localSheetId="14">#REF!</definedName>
    <definedName name="_Ma1" localSheetId="15">#REF!</definedName>
    <definedName name="_Ma1" localSheetId="17">#REF!</definedName>
    <definedName name="_Ma1" localSheetId="18">#REF!</definedName>
    <definedName name="_Ma1" localSheetId="20">#REF!</definedName>
    <definedName name="_Ma1" localSheetId="21">#REF!</definedName>
    <definedName name="_Ma1" localSheetId="22">#REF!</definedName>
    <definedName name="_Ma1" localSheetId="23">#REF!</definedName>
    <definedName name="_Ma1" localSheetId="24">#REF!</definedName>
    <definedName name="_Ma1" localSheetId="25">#REF!</definedName>
    <definedName name="_Ma1" localSheetId="26">#REF!</definedName>
    <definedName name="_Ma1" localSheetId="27">#REF!</definedName>
    <definedName name="_Ma1" localSheetId="28">#REF!</definedName>
    <definedName name="_Ma1" localSheetId="30">#REF!</definedName>
    <definedName name="_Ma1" localSheetId="10">#REF!</definedName>
    <definedName name="_Ma1">#REF!</definedName>
    <definedName name="_Ma2" localSheetId="11">#REF!</definedName>
    <definedName name="_Ma2" localSheetId="12">#REF!</definedName>
    <definedName name="_Ma2" localSheetId="13">#REF!</definedName>
    <definedName name="_Ma2" localSheetId="14">#REF!</definedName>
    <definedName name="_Ma2" localSheetId="15">#REF!</definedName>
    <definedName name="_Ma2" localSheetId="17">#REF!</definedName>
    <definedName name="_Ma2" localSheetId="18">#REF!</definedName>
    <definedName name="_Ma2" localSheetId="20">#REF!</definedName>
    <definedName name="_Ma2" localSheetId="21">#REF!</definedName>
    <definedName name="_Ma2" localSheetId="22">#REF!</definedName>
    <definedName name="_Ma2" localSheetId="23">#REF!</definedName>
    <definedName name="_Ma2" localSheetId="24">#REF!</definedName>
    <definedName name="_Ma2" localSheetId="25">#REF!</definedName>
    <definedName name="_Ma2" localSheetId="26">#REF!</definedName>
    <definedName name="_Ma2" localSheetId="27">#REF!</definedName>
    <definedName name="_Ma2" localSheetId="28">#REF!</definedName>
    <definedName name="_Ma2" localSheetId="30">#REF!</definedName>
    <definedName name="_Ma2" localSheetId="10">#REF!</definedName>
    <definedName name="_Ma2">#REF!</definedName>
    <definedName name="_Ma4" localSheetId="11">#REF!</definedName>
    <definedName name="_Ma4" localSheetId="12">#REF!</definedName>
    <definedName name="_Ma4" localSheetId="13">#REF!</definedName>
    <definedName name="_Ma4" localSheetId="14">#REF!</definedName>
    <definedName name="_Ma4" localSheetId="15">#REF!</definedName>
    <definedName name="_Ma4" localSheetId="17">#REF!</definedName>
    <definedName name="_Ma4" localSheetId="18">#REF!</definedName>
    <definedName name="_Ma4" localSheetId="20">#REF!</definedName>
    <definedName name="_Ma4" localSheetId="21">#REF!</definedName>
    <definedName name="_Ma4" localSheetId="22">#REF!</definedName>
    <definedName name="_Ma4" localSheetId="23">#REF!</definedName>
    <definedName name="_Ma4" localSheetId="24">#REF!</definedName>
    <definedName name="_Ma4" localSheetId="25">#REF!</definedName>
    <definedName name="_Ma4" localSheetId="26">#REF!</definedName>
    <definedName name="_Ma4" localSheetId="27">#REF!</definedName>
    <definedName name="_Ma4" localSheetId="28">#REF!</definedName>
    <definedName name="_Ma4" localSheetId="30">#REF!</definedName>
    <definedName name="_Ma4" localSheetId="10">#REF!</definedName>
    <definedName name="_Ma4">#REF!</definedName>
    <definedName name="_Ma5" localSheetId="11">#REF!</definedName>
    <definedName name="_Ma5" localSheetId="12">#REF!</definedName>
    <definedName name="_Ma5" localSheetId="13">#REF!</definedName>
    <definedName name="_Ma5" localSheetId="14">#REF!</definedName>
    <definedName name="_Ma5" localSheetId="15">#REF!</definedName>
    <definedName name="_Ma5" localSheetId="17">#REF!</definedName>
    <definedName name="_Ma5" localSheetId="18">#REF!</definedName>
    <definedName name="_Ma5" localSheetId="20">#REF!</definedName>
    <definedName name="_Ma5" localSheetId="21">#REF!</definedName>
    <definedName name="_Ma5" localSheetId="22">#REF!</definedName>
    <definedName name="_Ma5" localSheetId="23">#REF!</definedName>
    <definedName name="_Ma5" localSheetId="24">#REF!</definedName>
    <definedName name="_Ma5" localSheetId="25">#REF!</definedName>
    <definedName name="_Ma5" localSheetId="26">#REF!</definedName>
    <definedName name="_Ma5" localSheetId="27">#REF!</definedName>
    <definedName name="_Ma5" localSheetId="28">#REF!</definedName>
    <definedName name="_Ma5" localSheetId="30">#REF!</definedName>
    <definedName name="_Ma5" localSheetId="10">#REF!</definedName>
    <definedName name="_Ma5">#REF!</definedName>
    <definedName name="_r" localSheetId="13">#REF!</definedName>
    <definedName name="_r" localSheetId="17">#REF!</definedName>
    <definedName name="_r" localSheetId="23">#REF!</definedName>
    <definedName name="_r" localSheetId="25">#REF!</definedName>
    <definedName name="_r">#REF!</definedName>
    <definedName name="a" localSheetId="13">#REF!</definedName>
    <definedName name="a" localSheetId="17">#REF!</definedName>
    <definedName name="a" localSheetId="23">#REF!</definedName>
    <definedName name="a" localSheetId="25">#REF!</definedName>
    <definedName name="a" localSheetId="29">#REF!</definedName>
    <definedName name="a">#REF!</definedName>
    <definedName name="aaa_z_nazwami" localSheetId="13">#REF!</definedName>
    <definedName name="aaa_z_nazwami" localSheetId="17">#REF!</definedName>
    <definedName name="aaa_z_nazwami" localSheetId="23">#REF!</definedName>
    <definedName name="aaa_z_nazwami" localSheetId="25">#REF!</definedName>
    <definedName name="aaa_z_nazwami" localSheetId="29">#REF!</definedName>
    <definedName name="aaa_z_nazwami">#REF!</definedName>
    <definedName name="arkusz" localSheetId="17">#REF!</definedName>
    <definedName name="arkusz" localSheetId="25">#REF!</definedName>
    <definedName name="arkusz">#REF!</definedName>
    <definedName name="b" localSheetId="13">#REF!</definedName>
    <definedName name="b" localSheetId="17">#REF!</definedName>
    <definedName name="b" localSheetId="23">#REF!</definedName>
    <definedName name="b" localSheetId="25">#REF!</definedName>
    <definedName name="b" localSheetId="29">#REF!</definedName>
    <definedName name="b">#REF!</definedName>
    <definedName name="_xlnm.Database" localSheetId="17">#REF!</definedName>
    <definedName name="_xlnm.Database" localSheetId="25">#REF!</definedName>
    <definedName name="_xlnm.Database">#REF!</definedName>
    <definedName name="BDŁUGO" localSheetId="13">[1]długo!#REF!</definedName>
    <definedName name="BDŁUGO" localSheetId="17">[1]długo!#REF!</definedName>
    <definedName name="BDŁUGO" localSheetId="23">[1]długo!#REF!</definedName>
    <definedName name="BDŁUGO" localSheetId="25">[1]długo!#REF!</definedName>
    <definedName name="BDŁUGO" localSheetId="29">[1]długo!#REF!</definedName>
    <definedName name="BDŁUGO">[1]długo!#REF!</definedName>
    <definedName name="bkr" localSheetId="17">#REF!</definedName>
    <definedName name="bkr" localSheetId="23">#REF!</definedName>
    <definedName name="bkr" localSheetId="25">#REF!</definedName>
    <definedName name="bkr" localSheetId="29">#REF!</definedName>
    <definedName name="bkr">#REF!</definedName>
    <definedName name="d" localSheetId="13">#REF!</definedName>
    <definedName name="d" localSheetId="17">#REF!</definedName>
    <definedName name="d" localSheetId="23">#REF!</definedName>
    <definedName name="d" localSheetId="25">#REF!</definedName>
    <definedName name="d" localSheetId="29">#REF!</definedName>
    <definedName name="d">#REF!</definedName>
    <definedName name="dane" localSheetId="17">#REF!</definedName>
    <definedName name="dane" localSheetId="25">#REF!</definedName>
    <definedName name="dane">#REF!</definedName>
    <definedName name="data" localSheetId="11">#REF!</definedName>
    <definedName name="data" localSheetId="12">#REF!</definedName>
    <definedName name="data" localSheetId="13">#REF!</definedName>
    <definedName name="data" localSheetId="14">#REF!</definedName>
    <definedName name="data" localSheetId="15">#REF!</definedName>
    <definedName name="data" localSheetId="17">#REF!</definedName>
    <definedName name="data" localSheetId="18">#REF!</definedName>
    <definedName name="data" localSheetId="20">#REF!</definedName>
    <definedName name="data" localSheetId="21">#REF!</definedName>
    <definedName name="data" localSheetId="22">#REF!</definedName>
    <definedName name="data" localSheetId="23">#REF!</definedName>
    <definedName name="data" localSheetId="24">#REF!</definedName>
    <definedName name="data" localSheetId="25">#REF!</definedName>
    <definedName name="data" localSheetId="26">#REF!</definedName>
    <definedName name="data" localSheetId="27">#REF!</definedName>
    <definedName name="data" localSheetId="28">#REF!</definedName>
    <definedName name="data" localSheetId="29">#REF!</definedName>
    <definedName name="data" localSheetId="30">#REF!</definedName>
    <definedName name="data" localSheetId="10">#REF!</definedName>
    <definedName name="data">#REF!</definedName>
    <definedName name="Database" localSheetId="11">#REF!</definedName>
    <definedName name="Database" localSheetId="12">#REF!</definedName>
    <definedName name="Database" localSheetId="13">#REF!</definedName>
    <definedName name="Database" localSheetId="14">#REF!</definedName>
    <definedName name="Database" localSheetId="15">#REF!</definedName>
    <definedName name="Database" localSheetId="17">#REF!</definedName>
    <definedName name="Database" localSheetId="18">#REF!</definedName>
    <definedName name="Database" localSheetId="20">#REF!</definedName>
    <definedName name="Database" localSheetId="21">#REF!</definedName>
    <definedName name="Database" localSheetId="22">#REF!</definedName>
    <definedName name="Database" localSheetId="23">#REF!</definedName>
    <definedName name="Database" localSheetId="24">#REF!</definedName>
    <definedName name="Database" localSheetId="25">#REF!</definedName>
    <definedName name="Database" localSheetId="26">#REF!</definedName>
    <definedName name="Database" localSheetId="27">#REF!</definedName>
    <definedName name="Database" localSheetId="28">#REF!</definedName>
    <definedName name="Database" localSheetId="29">#REF!</definedName>
    <definedName name="Database" localSheetId="30">#REF!</definedName>
    <definedName name="Database" localSheetId="10">#REF!</definedName>
    <definedName name="Database">#REF!</definedName>
    <definedName name="dlugo" localSheetId="11">[1]długo!#REF!</definedName>
    <definedName name="dlugo" localSheetId="12">[1]długo!#REF!</definedName>
    <definedName name="dlugo" localSheetId="13">[1]długo!#REF!</definedName>
    <definedName name="dlugo" localSheetId="14">[1]długo!#REF!</definedName>
    <definedName name="dlugo" localSheetId="15">[1]długo!#REF!</definedName>
    <definedName name="dlugo" localSheetId="17">[1]długo!#REF!</definedName>
    <definedName name="dlugo" localSheetId="18">[1]długo!#REF!</definedName>
    <definedName name="dlugo" localSheetId="20">[1]długo!#REF!</definedName>
    <definedName name="dlugo" localSheetId="21">[1]długo!#REF!</definedName>
    <definedName name="dlugo" localSheetId="22">[1]długo!#REF!</definedName>
    <definedName name="dlugo" localSheetId="23">[1]długo!#REF!</definedName>
    <definedName name="dlugo" localSheetId="24">[1]długo!#REF!</definedName>
    <definedName name="dlugo" localSheetId="25">[1]długo!#REF!</definedName>
    <definedName name="dlugo" localSheetId="26">[1]długo!#REF!</definedName>
    <definedName name="dlugo" localSheetId="27">[1]długo!#REF!</definedName>
    <definedName name="dlugo" localSheetId="28">[1]długo!#REF!</definedName>
    <definedName name="dlugo" localSheetId="29">[1]długo!#REF!</definedName>
    <definedName name="dlugo" localSheetId="30">[1]długo!#REF!</definedName>
    <definedName name="dlugo" localSheetId="10">[1]długo!#REF!</definedName>
    <definedName name="dlugo">[1]długo!#REF!</definedName>
    <definedName name="dlugo_1" localSheetId="11">[1]długo!#REF!</definedName>
    <definedName name="dlugo_1" localSheetId="12">[1]długo!#REF!</definedName>
    <definedName name="dlugo_1" localSheetId="13">[1]długo!#REF!</definedName>
    <definedName name="dlugo_1" localSheetId="14">[1]długo!#REF!</definedName>
    <definedName name="dlugo_1" localSheetId="15">[1]długo!#REF!</definedName>
    <definedName name="dlugo_1" localSheetId="17">[1]długo!#REF!</definedName>
    <definedName name="dlugo_1" localSheetId="18">[1]długo!#REF!</definedName>
    <definedName name="dlugo_1" localSheetId="20">[1]długo!#REF!</definedName>
    <definedName name="dlugo_1" localSheetId="21">[1]długo!#REF!</definedName>
    <definedName name="dlugo_1" localSheetId="22">[1]długo!#REF!</definedName>
    <definedName name="dlugo_1" localSheetId="23">[1]długo!#REF!</definedName>
    <definedName name="dlugo_1" localSheetId="24">[1]długo!#REF!</definedName>
    <definedName name="dlugo_1" localSheetId="25">[1]długo!#REF!</definedName>
    <definedName name="dlugo_1" localSheetId="26">[1]długo!#REF!</definedName>
    <definedName name="dlugo_1" localSheetId="27">[1]długo!#REF!</definedName>
    <definedName name="dlugo_1" localSheetId="28">[1]długo!#REF!</definedName>
    <definedName name="dlugo_1" localSheetId="29">[1]długo!#REF!</definedName>
    <definedName name="dlugo_1" localSheetId="30">[1]długo!#REF!</definedName>
    <definedName name="dlugo_1" localSheetId="10">[1]długo!#REF!</definedName>
    <definedName name="dlugo_1">[1]długo!#REF!</definedName>
    <definedName name="dlugo_10" localSheetId="11">[1]długo!#REF!</definedName>
    <definedName name="dlugo_10" localSheetId="12">[1]długo!#REF!</definedName>
    <definedName name="dlugo_10" localSheetId="13">[1]długo!#REF!</definedName>
    <definedName name="dlugo_10" localSheetId="15">[1]długo!#REF!</definedName>
    <definedName name="dlugo_10" localSheetId="17">[1]długo!#REF!</definedName>
    <definedName name="dlugo_10" localSheetId="20">[1]długo!#REF!</definedName>
    <definedName name="dlugo_10" localSheetId="21">[1]długo!#REF!</definedName>
    <definedName name="dlugo_10" localSheetId="22">[1]długo!#REF!</definedName>
    <definedName name="dlugo_10" localSheetId="23">[1]długo!#REF!</definedName>
    <definedName name="dlugo_10" localSheetId="24">[1]długo!#REF!</definedName>
    <definedName name="dlugo_10" localSheetId="25">[1]długo!#REF!</definedName>
    <definedName name="dlugo_10" localSheetId="26">[1]długo!#REF!</definedName>
    <definedName name="dlugo_10" localSheetId="27">[1]długo!#REF!</definedName>
    <definedName name="dlugo_10" localSheetId="28">[1]długo!#REF!</definedName>
    <definedName name="dlugo_10" localSheetId="29">[1]długo!#REF!</definedName>
    <definedName name="dlugo_10" localSheetId="30">[1]długo!#REF!</definedName>
    <definedName name="dlugo_10" localSheetId="10">[1]długo!#REF!</definedName>
    <definedName name="dlugo_10">[1]długo!#REF!</definedName>
    <definedName name="dlugo_11" localSheetId="11">[1]długo!#REF!</definedName>
    <definedName name="dlugo_11" localSheetId="12">[1]długo!#REF!</definedName>
    <definedName name="dlugo_11" localSheetId="13">[1]długo!#REF!</definedName>
    <definedName name="dlugo_11" localSheetId="15">[1]długo!#REF!</definedName>
    <definedName name="dlugo_11" localSheetId="17">[1]długo!#REF!</definedName>
    <definedName name="dlugo_11" localSheetId="20">[1]długo!#REF!</definedName>
    <definedName name="dlugo_11" localSheetId="21">[1]długo!#REF!</definedName>
    <definedName name="dlugo_11" localSheetId="22">[1]długo!#REF!</definedName>
    <definedName name="dlugo_11" localSheetId="23">[1]długo!#REF!</definedName>
    <definedName name="dlugo_11" localSheetId="24">[1]długo!#REF!</definedName>
    <definedName name="dlugo_11" localSheetId="25">[1]długo!#REF!</definedName>
    <definedName name="dlugo_11" localSheetId="26">[1]długo!#REF!</definedName>
    <definedName name="dlugo_11" localSheetId="27">[1]długo!#REF!</definedName>
    <definedName name="dlugo_11" localSheetId="28">[1]długo!#REF!</definedName>
    <definedName name="dlugo_11" localSheetId="29">[1]długo!#REF!</definedName>
    <definedName name="dlugo_11" localSheetId="30">[1]długo!#REF!</definedName>
    <definedName name="dlugo_11" localSheetId="10">[1]długo!#REF!</definedName>
    <definedName name="dlugo_11">[1]długo!#REF!</definedName>
    <definedName name="dlugo_12" localSheetId="11">[1]długo!#REF!</definedName>
    <definedName name="dlugo_12" localSheetId="12">[1]długo!#REF!</definedName>
    <definedName name="dlugo_12" localSheetId="13">[1]długo!#REF!</definedName>
    <definedName name="dlugo_12" localSheetId="15">[1]długo!#REF!</definedName>
    <definedName name="dlugo_12" localSheetId="17">[1]długo!#REF!</definedName>
    <definedName name="dlugo_12" localSheetId="20">[1]długo!#REF!</definedName>
    <definedName name="dlugo_12" localSheetId="21">[1]długo!#REF!</definedName>
    <definedName name="dlugo_12" localSheetId="22">[1]długo!#REF!</definedName>
    <definedName name="dlugo_12" localSheetId="23">[1]długo!#REF!</definedName>
    <definedName name="dlugo_12" localSheetId="24">[1]długo!#REF!</definedName>
    <definedName name="dlugo_12" localSheetId="25">[1]długo!#REF!</definedName>
    <definedName name="dlugo_12" localSheetId="26">[1]długo!#REF!</definedName>
    <definedName name="dlugo_12" localSheetId="27">[1]długo!#REF!</definedName>
    <definedName name="dlugo_12" localSheetId="28">[1]długo!#REF!</definedName>
    <definedName name="dlugo_12" localSheetId="29">[1]długo!#REF!</definedName>
    <definedName name="dlugo_12" localSheetId="30">[1]długo!#REF!</definedName>
    <definedName name="dlugo_12" localSheetId="10">[1]długo!#REF!</definedName>
    <definedName name="dlugo_12">[1]długo!#REF!</definedName>
    <definedName name="dlugo_15" localSheetId="11">[1]długo!#REF!</definedName>
    <definedName name="dlugo_15" localSheetId="12">[1]długo!#REF!</definedName>
    <definedName name="dlugo_15" localSheetId="13">[1]długo!#REF!</definedName>
    <definedName name="dlugo_15" localSheetId="15">[1]długo!#REF!</definedName>
    <definedName name="dlugo_15" localSheetId="17">[1]długo!#REF!</definedName>
    <definedName name="dlugo_15" localSheetId="20">[1]długo!#REF!</definedName>
    <definedName name="dlugo_15" localSheetId="21">[1]długo!#REF!</definedName>
    <definedName name="dlugo_15" localSheetId="22">[1]długo!#REF!</definedName>
    <definedName name="dlugo_15" localSheetId="23">[1]długo!#REF!</definedName>
    <definedName name="dlugo_15" localSheetId="24">[1]długo!#REF!</definedName>
    <definedName name="dlugo_15" localSheetId="25">[1]długo!#REF!</definedName>
    <definedName name="dlugo_15" localSheetId="26">[1]długo!#REF!</definedName>
    <definedName name="dlugo_15" localSheetId="27">[1]długo!#REF!</definedName>
    <definedName name="dlugo_15" localSheetId="28">[1]długo!#REF!</definedName>
    <definedName name="dlugo_15" localSheetId="29">[1]długo!#REF!</definedName>
    <definedName name="dlugo_15" localSheetId="30">[1]długo!#REF!</definedName>
    <definedName name="dlugo_15" localSheetId="10">[1]długo!#REF!</definedName>
    <definedName name="dlugo_15">[1]długo!#REF!</definedName>
    <definedName name="dlugo_16" localSheetId="11">[1]długo!#REF!</definedName>
    <definedName name="dlugo_16" localSheetId="12">[1]długo!#REF!</definedName>
    <definedName name="dlugo_16" localSheetId="13">[1]długo!#REF!</definedName>
    <definedName name="dlugo_16" localSheetId="15">[1]długo!#REF!</definedName>
    <definedName name="dlugo_16" localSheetId="17">[1]długo!#REF!</definedName>
    <definedName name="dlugo_16" localSheetId="20">[1]długo!#REF!</definedName>
    <definedName name="dlugo_16" localSheetId="21">[1]długo!#REF!</definedName>
    <definedName name="dlugo_16" localSheetId="22">[1]długo!#REF!</definedName>
    <definedName name="dlugo_16" localSheetId="23">[1]długo!#REF!</definedName>
    <definedName name="dlugo_16" localSheetId="24">[1]długo!#REF!</definedName>
    <definedName name="dlugo_16" localSheetId="25">[1]długo!#REF!</definedName>
    <definedName name="dlugo_16" localSheetId="26">[1]długo!#REF!</definedName>
    <definedName name="dlugo_16" localSheetId="27">[1]długo!#REF!</definedName>
    <definedName name="dlugo_16" localSheetId="28">[1]długo!#REF!</definedName>
    <definedName name="dlugo_16" localSheetId="29">[1]długo!#REF!</definedName>
    <definedName name="dlugo_16" localSheetId="30">[1]długo!#REF!</definedName>
    <definedName name="dlugo_16" localSheetId="10">[1]długo!#REF!</definedName>
    <definedName name="dlugo_16">[1]długo!#REF!</definedName>
    <definedName name="dlugo_17" localSheetId="11">[1]długo!#REF!</definedName>
    <definedName name="dlugo_17" localSheetId="12">[1]długo!#REF!</definedName>
    <definedName name="dlugo_17" localSheetId="13">[1]długo!#REF!</definedName>
    <definedName name="dlugo_17" localSheetId="15">[1]długo!#REF!</definedName>
    <definedName name="dlugo_17" localSheetId="17">[1]długo!#REF!</definedName>
    <definedName name="dlugo_17" localSheetId="20">[1]długo!#REF!</definedName>
    <definedName name="dlugo_17" localSheetId="21">[1]długo!#REF!</definedName>
    <definedName name="dlugo_17" localSheetId="22">[1]długo!#REF!</definedName>
    <definedName name="dlugo_17" localSheetId="23">[1]długo!#REF!</definedName>
    <definedName name="dlugo_17" localSheetId="24">[1]długo!#REF!</definedName>
    <definedName name="dlugo_17" localSheetId="25">[1]długo!#REF!</definedName>
    <definedName name="dlugo_17" localSheetId="26">[1]długo!#REF!</definedName>
    <definedName name="dlugo_17" localSheetId="27">[1]długo!#REF!</definedName>
    <definedName name="dlugo_17" localSheetId="28">[1]długo!#REF!</definedName>
    <definedName name="dlugo_17" localSheetId="29">[1]długo!#REF!</definedName>
    <definedName name="dlugo_17" localSheetId="30">[1]długo!#REF!</definedName>
    <definedName name="dlugo_17" localSheetId="10">[1]długo!#REF!</definedName>
    <definedName name="dlugo_17">[1]długo!#REF!</definedName>
    <definedName name="dlugo_18" localSheetId="11">[1]długo!#REF!</definedName>
    <definedName name="dlugo_18" localSheetId="12">[1]długo!#REF!</definedName>
    <definedName name="dlugo_18" localSheetId="13">[1]długo!#REF!</definedName>
    <definedName name="dlugo_18" localSheetId="15">[1]długo!#REF!</definedName>
    <definedName name="dlugo_18" localSheetId="17">[1]długo!#REF!</definedName>
    <definedName name="dlugo_18" localSheetId="20">[1]długo!#REF!</definedName>
    <definedName name="dlugo_18" localSheetId="21">[1]długo!#REF!</definedName>
    <definedName name="dlugo_18" localSheetId="22">[1]długo!#REF!</definedName>
    <definedName name="dlugo_18" localSheetId="23">[1]długo!#REF!</definedName>
    <definedName name="dlugo_18" localSheetId="24">[1]długo!#REF!</definedName>
    <definedName name="dlugo_18" localSheetId="25">[1]długo!#REF!</definedName>
    <definedName name="dlugo_18" localSheetId="26">[1]długo!#REF!</definedName>
    <definedName name="dlugo_18" localSheetId="27">[1]długo!#REF!</definedName>
    <definedName name="dlugo_18" localSheetId="28">[1]długo!#REF!</definedName>
    <definedName name="dlugo_18" localSheetId="29">[1]długo!#REF!</definedName>
    <definedName name="dlugo_18" localSheetId="30">[1]długo!#REF!</definedName>
    <definedName name="dlugo_18" localSheetId="10">[1]długo!#REF!</definedName>
    <definedName name="dlugo_18">[1]długo!#REF!</definedName>
    <definedName name="dlugo_19" localSheetId="11">[1]długo!#REF!</definedName>
    <definedName name="dlugo_19" localSheetId="12">[1]długo!#REF!</definedName>
    <definedName name="dlugo_19" localSheetId="13">[1]długo!#REF!</definedName>
    <definedName name="dlugo_19" localSheetId="15">[1]długo!#REF!</definedName>
    <definedName name="dlugo_19" localSheetId="17">[1]długo!#REF!</definedName>
    <definedName name="dlugo_19" localSheetId="20">[1]długo!#REF!</definedName>
    <definedName name="dlugo_19" localSheetId="21">[1]długo!#REF!</definedName>
    <definedName name="dlugo_19" localSheetId="22">[1]długo!#REF!</definedName>
    <definedName name="dlugo_19" localSheetId="23">[1]długo!#REF!</definedName>
    <definedName name="dlugo_19" localSheetId="24">[1]długo!#REF!</definedName>
    <definedName name="dlugo_19" localSheetId="25">[1]długo!#REF!</definedName>
    <definedName name="dlugo_19" localSheetId="26">[1]długo!#REF!</definedName>
    <definedName name="dlugo_19" localSheetId="27">[1]długo!#REF!</definedName>
    <definedName name="dlugo_19" localSheetId="28">[1]długo!#REF!</definedName>
    <definedName name="dlugo_19" localSheetId="29">[1]długo!#REF!</definedName>
    <definedName name="dlugo_19" localSheetId="30">[1]długo!#REF!</definedName>
    <definedName name="dlugo_19" localSheetId="10">[1]długo!#REF!</definedName>
    <definedName name="dlugo_19">[1]długo!#REF!</definedName>
    <definedName name="dlugo_20" localSheetId="11">[1]długo!#REF!</definedName>
    <definedName name="dlugo_20" localSheetId="12">[1]długo!#REF!</definedName>
    <definedName name="dlugo_20" localSheetId="13">[1]długo!#REF!</definedName>
    <definedName name="dlugo_20" localSheetId="15">[1]długo!#REF!</definedName>
    <definedName name="dlugo_20" localSheetId="17">[1]długo!#REF!</definedName>
    <definedName name="dlugo_20" localSheetId="20">[1]długo!#REF!</definedName>
    <definedName name="dlugo_20" localSheetId="21">[1]długo!#REF!</definedName>
    <definedName name="dlugo_20" localSheetId="22">[1]długo!#REF!</definedName>
    <definedName name="dlugo_20" localSheetId="23">[1]długo!#REF!</definedName>
    <definedName name="dlugo_20" localSheetId="24">[1]długo!#REF!</definedName>
    <definedName name="dlugo_20" localSheetId="25">[1]długo!#REF!</definedName>
    <definedName name="dlugo_20" localSheetId="26">[1]długo!#REF!</definedName>
    <definedName name="dlugo_20" localSheetId="27">[1]długo!#REF!</definedName>
    <definedName name="dlugo_20" localSheetId="28">[1]długo!#REF!</definedName>
    <definedName name="dlugo_20" localSheetId="29">[1]długo!#REF!</definedName>
    <definedName name="dlugo_20" localSheetId="30">[1]długo!#REF!</definedName>
    <definedName name="dlugo_20" localSheetId="10">[1]długo!#REF!</definedName>
    <definedName name="dlugo_20">[1]długo!#REF!</definedName>
    <definedName name="dlugo_5" localSheetId="11">[1]długo!#REF!</definedName>
    <definedName name="dlugo_5" localSheetId="12">[1]długo!#REF!</definedName>
    <definedName name="dlugo_5" localSheetId="13">[1]długo!#REF!</definedName>
    <definedName name="dlugo_5" localSheetId="15">[1]długo!#REF!</definedName>
    <definedName name="dlugo_5" localSheetId="17">[1]długo!#REF!</definedName>
    <definedName name="dlugo_5" localSheetId="20">[1]długo!#REF!</definedName>
    <definedName name="dlugo_5" localSheetId="21">[1]długo!#REF!</definedName>
    <definedName name="dlugo_5" localSheetId="22">[1]długo!#REF!</definedName>
    <definedName name="dlugo_5" localSheetId="23">[1]długo!#REF!</definedName>
    <definedName name="dlugo_5" localSheetId="24">[1]długo!#REF!</definedName>
    <definedName name="dlugo_5" localSheetId="25">[1]długo!#REF!</definedName>
    <definedName name="dlugo_5" localSheetId="26">[1]długo!#REF!</definedName>
    <definedName name="dlugo_5" localSheetId="27">[1]długo!#REF!</definedName>
    <definedName name="dlugo_5" localSheetId="28">[1]długo!#REF!</definedName>
    <definedName name="dlugo_5" localSheetId="29">[1]długo!#REF!</definedName>
    <definedName name="dlugo_5" localSheetId="30">[1]długo!#REF!</definedName>
    <definedName name="dlugo_5" localSheetId="10">[1]długo!#REF!</definedName>
    <definedName name="dlugo_5">[1]długo!#REF!</definedName>
    <definedName name="dlugo_6" localSheetId="11">[1]długo!#REF!</definedName>
    <definedName name="dlugo_6" localSheetId="12">[1]długo!#REF!</definedName>
    <definedName name="dlugo_6" localSheetId="13">[1]długo!#REF!</definedName>
    <definedName name="dlugo_6" localSheetId="15">[1]długo!#REF!</definedName>
    <definedName name="dlugo_6" localSheetId="17">[1]długo!#REF!</definedName>
    <definedName name="dlugo_6" localSheetId="20">[1]długo!#REF!</definedName>
    <definedName name="dlugo_6" localSheetId="21">[1]długo!#REF!</definedName>
    <definedName name="dlugo_6" localSheetId="22">[1]długo!#REF!</definedName>
    <definedName name="dlugo_6" localSheetId="23">[1]długo!#REF!</definedName>
    <definedName name="dlugo_6" localSheetId="24">[1]długo!#REF!</definedName>
    <definedName name="dlugo_6" localSheetId="25">[1]długo!#REF!</definedName>
    <definedName name="dlugo_6" localSheetId="26">[1]długo!#REF!</definedName>
    <definedName name="dlugo_6" localSheetId="27">[1]długo!#REF!</definedName>
    <definedName name="dlugo_6" localSheetId="28">[1]długo!#REF!</definedName>
    <definedName name="dlugo_6" localSheetId="29">[1]długo!#REF!</definedName>
    <definedName name="dlugo_6" localSheetId="30">[1]długo!#REF!</definedName>
    <definedName name="dlugo_6" localSheetId="10">[1]długo!#REF!</definedName>
    <definedName name="dlugo_6">[1]długo!#REF!</definedName>
    <definedName name="dlugo_9" localSheetId="11">[1]długo!#REF!</definedName>
    <definedName name="dlugo_9" localSheetId="12">[1]długo!#REF!</definedName>
    <definedName name="dlugo_9" localSheetId="13">[1]długo!#REF!</definedName>
    <definedName name="dlugo_9" localSheetId="15">[1]długo!#REF!</definedName>
    <definedName name="dlugo_9" localSheetId="17">[1]długo!#REF!</definedName>
    <definedName name="dlugo_9" localSheetId="20">[1]długo!#REF!</definedName>
    <definedName name="dlugo_9" localSheetId="21">[1]długo!#REF!</definedName>
    <definedName name="dlugo_9" localSheetId="22">[1]długo!#REF!</definedName>
    <definedName name="dlugo_9" localSheetId="23">[1]długo!#REF!</definedName>
    <definedName name="dlugo_9" localSheetId="24">[1]długo!#REF!</definedName>
    <definedName name="dlugo_9" localSheetId="25">[1]długo!#REF!</definedName>
    <definedName name="dlugo_9" localSheetId="26">[1]długo!#REF!</definedName>
    <definedName name="dlugo_9" localSheetId="27">[1]długo!#REF!</definedName>
    <definedName name="dlugo_9" localSheetId="28">[1]długo!#REF!</definedName>
    <definedName name="dlugo_9" localSheetId="29">[1]długo!#REF!</definedName>
    <definedName name="dlugo_9" localSheetId="30">[1]długo!#REF!</definedName>
    <definedName name="dlugo_9" localSheetId="10">[1]długo!#REF!</definedName>
    <definedName name="dlugo_9">[1]długo!#REF!</definedName>
    <definedName name="długo" localSheetId="17">[1]długo!#REF!</definedName>
    <definedName name="długo" localSheetId="25">[1]długo!#REF!</definedName>
    <definedName name="długo">[1]długo!#REF!</definedName>
    <definedName name="długotrwale" localSheetId="17">[1]długo!#REF!</definedName>
    <definedName name="długotrwale" localSheetId="25">[1]długo!#REF!</definedName>
    <definedName name="długotrwale">[1]długo!#REF!</definedName>
    <definedName name="do_monitoringu" localSheetId="17">#REF!</definedName>
    <definedName name="do_monitoringu" localSheetId="23">#REF!</definedName>
    <definedName name="do_monitoringu" localSheetId="25">#REF!</definedName>
    <definedName name="do_monitoringu" localSheetId="29">#REF!</definedName>
    <definedName name="do_monitoringu">#REF!</definedName>
    <definedName name="Do_WUP7" localSheetId="11">#REF!</definedName>
    <definedName name="Do_WUP7" localSheetId="12">#REF!</definedName>
    <definedName name="Do_WUP7" localSheetId="13">#REF!</definedName>
    <definedName name="Do_WUP7" localSheetId="14">#REF!</definedName>
    <definedName name="Do_WUP7" localSheetId="15">#REF!</definedName>
    <definedName name="Do_WUP7" localSheetId="16">#REF!</definedName>
    <definedName name="Do_WUP7" localSheetId="17">#REF!</definedName>
    <definedName name="Do_WUP7" localSheetId="18">#REF!</definedName>
    <definedName name="Do_WUP7" localSheetId="20">#REF!</definedName>
    <definedName name="Do_WUP7" localSheetId="21">#REF!</definedName>
    <definedName name="Do_WUP7" localSheetId="22">#REF!</definedName>
    <definedName name="Do_WUP7" localSheetId="23">#REF!</definedName>
    <definedName name="Do_WUP7" localSheetId="24">#REF!</definedName>
    <definedName name="Do_WUP7" localSheetId="25">#REF!</definedName>
    <definedName name="Do_WUP7" localSheetId="26">#REF!</definedName>
    <definedName name="Do_WUP7" localSheetId="27">#REF!</definedName>
    <definedName name="Do_WUP7" localSheetId="28">#REF!</definedName>
    <definedName name="Do_WUP7" localSheetId="29">#REF!</definedName>
    <definedName name="Do_WUP7" localSheetId="30">#REF!</definedName>
    <definedName name="Do_WUP7" localSheetId="10">#REF!</definedName>
    <definedName name="Do_WUP7">#REF!</definedName>
    <definedName name="druk" localSheetId="17">[2]T1!$A$1:$D$20</definedName>
    <definedName name="druk" localSheetId="23">[2]T1!$A$1:$D$20</definedName>
    <definedName name="druk">[3]T1!$A$1:$D$20</definedName>
    <definedName name="druk_1">[3]T1!$A$1:$D$20</definedName>
    <definedName name="druk_10" localSheetId="13">[4]T1!$A$1:$D$20</definedName>
    <definedName name="druk_10" localSheetId="17">[4]T1!$A$1:$D$20</definedName>
    <definedName name="druk_10" localSheetId="23">[4]T1!$A$1:$D$20</definedName>
    <definedName name="druk_10" localSheetId="25">[4]T1!$A$1:$D$20</definedName>
    <definedName name="druk_10" localSheetId="29">[4]T1!$A$1:$D$20</definedName>
    <definedName name="druk_10">[5]T1!$A$1:$D$20</definedName>
    <definedName name="druk_11" localSheetId="13">[4]T1!$A$1:$D$20</definedName>
    <definedName name="druk_11" localSheetId="17">[4]T1!$A$1:$D$20</definedName>
    <definedName name="druk_11" localSheetId="23">[4]T1!$A$1:$D$20</definedName>
    <definedName name="druk_11" localSheetId="25">[4]T1!$A$1:$D$20</definedName>
    <definedName name="druk_11" localSheetId="29">[4]T1!$A$1:$D$20</definedName>
    <definedName name="druk_11">[5]T1!$A$1:$D$20</definedName>
    <definedName name="druk_12" localSheetId="13">[4]T1!$A$1:$D$20</definedName>
    <definedName name="druk_12" localSheetId="17">[4]T1!$A$1:$D$20</definedName>
    <definedName name="druk_12" localSheetId="23">[4]T1!$A$1:$D$20</definedName>
    <definedName name="druk_12" localSheetId="25">[4]T1!$A$1:$D$20</definedName>
    <definedName name="druk_12" localSheetId="29">[4]T1!$A$1:$D$20</definedName>
    <definedName name="druk_12">[5]T1!$A$1:$D$20</definedName>
    <definedName name="druk_17" localSheetId="13">[4]T1!$A$1:$D$20</definedName>
    <definedName name="druk_17" localSheetId="17">[4]T1!$A$1:$D$20</definedName>
    <definedName name="druk_17" localSheetId="23">[4]T1!$A$1:$D$20</definedName>
    <definedName name="druk_17" localSheetId="25">[4]T1!$A$1:$D$20</definedName>
    <definedName name="druk_17" localSheetId="29">[4]T1!$A$1:$D$20</definedName>
    <definedName name="druk_17">[5]T1!$A$1:$D$20</definedName>
    <definedName name="druk_18" localSheetId="13">[4]T1!$A$1:$D$20</definedName>
    <definedName name="druk_18" localSheetId="17">[4]T1!$A$1:$D$20</definedName>
    <definedName name="druk_18" localSheetId="23">[4]T1!$A$1:$D$20</definedName>
    <definedName name="druk_18" localSheetId="25">[4]T1!$A$1:$D$20</definedName>
    <definedName name="druk_18" localSheetId="29">[4]T1!$A$1:$D$20</definedName>
    <definedName name="druk_18">[5]T1!$A$1:$D$20</definedName>
    <definedName name="druk_19" localSheetId="13">[4]T1!$A$1:$D$20</definedName>
    <definedName name="druk_19" localSheetId="17">[4]T1!$A$1:$D$20</definedName>
    <definedName name="druk_19" localSheetId="23">[4]T1!$A$1:$D$20</definedName>
    <definedName name="druk_19" localSheetId="25">[4]T1!$A$1:$D$20</definedName>
    <definedName name="druk_19" localSheetId="29">[4]T1!$A$1:$D$20</definedName>
    <definedName name="druk_19">[5]T1!$A$1:$D$20</definedName>
    <definedName name="druk_20" localSheetId="13">[4]T1!$A$1:$D$20</definedName>
    <definedName name="druk_20" localSheetId="17">[4]T1!$A$1:$D$20</definedName>
    <definedName name="druk_20" localSheetId="23">[4]T1!$A$1:$D$20</definedName>
    <definedName name="druk_20" localSheetId="25">[4]T1!$A$1:$D$20</definedName>
    <definedName name="druk_20" localSheetId="29">[4]T1!$A$1:$D$20</definedName>
    <definedName name="druk_20">[5]T1!$A$1:$D$20</definedName>
    <definedName name="druk_7">[3]T1!$A$1:$D$20</definedName>
    <definedName name="druk_9" localSheetId="13">[4]T1!$A$1:$D$20</definedName>
    <definedName name="druk_9" localSheetId="17">[4]T1!$A$1:$D$20</definedName>
    <definedName name="druk_9" localSheetId="23">[4]T1!$A$1:$D$20</definedName>
    <definedName name="druk_9" localSheetId="25">[4]T1!$A$1:$D$20</definedName>
    <definedName name="druk_9" localSheetId="29">[4]T1!$A$1:$D$20</definedName>
    <definedName name="druk_9">[5]T1!$A$1:$D$20</definedName>
    <definedName name="druk1" localSheetId="17">[2]T14!$A$1:$H$40</definedName>
    <definedName name="druk1" localSheetId="23">[2]T14!$A$1:$H$40</definedName>
    <definedName name="druk1">[3]T14!$A$1:$H$40</definedName>
    <definedName name="druk1_1">[6]T14!$A$1:$I$39</definedName>
    <definedName name="druk1_10">[6]T14!$A$1:$I$39</definedName>
    <definedName name="druk1_11">[6]T14!$A$1:$I$39</definedName>
    <definedName name="druk1_12">[6]T14!$A$1:$I$39</definedName>
    <definedName name="druk1_15">[6]T14!$A$1:$I$39</definedName>
    <definedName name="druk1_16">[6]T14!$A$1:$I$39</definedName>
    <definedName name="druk1_17">[6]T14!$A$1:$I$39</definedName>
    <definedName name="druk1_18">[6]T14!$A$1:$I$39</definedName>
    <definedName name="druk1_19">[6]T14!$A$1:$I$39</definedName>
    <definedName name="druk1_20">[6]T14!$A$1:$I$39</definedName>
    <definedName name="druk1_5">[6]T14!$A$1:$I$39</definedName>
    <definedName name="druk1_6">[6]T14!$A$1:$I$39</definedName>
    <definedName name="druk1_7">[3]T14!$A$1:$H$40</definedName>
    <definedName name="druk1_9">[6]T14!$A$1:$I$39</definedName>
    <definedName name="e" localSheetId="13">#REF!</definedName>
    <definedName name="e" localSheetId="17">#REF!</definedName>
    <definedName name="e" localSheetId="23">#REF!</definedName>
    <definedName name="e" localSheetId="25">#REF!</definedName>
    <definedName name="e" localSheetId="29">#REF!</definedName>
    <definedName name="e">#REF!</definedName>
    <definedName name="Excel_BuiltIn_Database" localSheetId="11">#REF!</definedName>
    <definedName name="Excel_BuiltIn_Database" localSheetId="12">#REF!</definedName>
    <definedName name="Excel_BuiltIn_Database" localSheetId="13">#REF!</definedName>
    <definedName name="Excel_BuiltIn_Database" localSheetId="14">#REF!</definedName>
    <definedName name="Excel_BuiltIn_Database" localSheetId="15">#REF!</definedName>
    <definedName name="Excel_BuiltIn_Database" localSheetId="16">#REF!</definedName>
    <definedName name="Excel_BuiltIn_Database" localSheetId="17">#REF!</definedName>
    <definedName name="Excel_BuiltIn_Database" localSheetId="18">#REF!</definedName>
    <definedName name="Excel_BuiltIn_Database" localSheetId="20">#REF!</definedName>
    <definedName name="Excel_BuiltIn_Database" localSheetId="21">#REF!</definedName>
    <definedName name="Excel_BuiltIn_Database" localSheetId="22">#REF!</definedName>
    <definedName name="Excel_BuiltIn_Database" localSheetId="23">#REF!</definedName>
    <definedName name="Excel_BuiltIn_Database" localSheetId="24">#REF!</definedName>
    <definedName name="Excel_BuiltIn_Database" localSheetId="25">#REF!</definedName>
    <definedName name="Excel_BuiltIn_Database" localSheetId="26">#REF!</definedName>
    <definedName name="Excel_BuiltIn_Database" localSheetId="27">#REF!</definedName>
    <definedName name="Excel_BuiltIn_Database" localSheetId="28">#REF!</definedName>
    <definedName name="Excel_BuiltIn_Database" localSheetId="29">#REF!</definedName>
    <definedName name="Excel_BuiltIn_Database" localSheetId="30">#REF!</definedName>
    <definedName name="Excel_BuiltIn_Database" localSheetId="10">#REF!</definedName>
    <definedName name="Excel_BuiltIn_Database">#REF!</definedName>
    <definedName name="Excel_BuiltIn_Database_1" localSheetId="11">#REF!</definedName>
    <definedName name="Excel_BuiltIn_Database_1" localSheetId="12">#REF!</definedName>
    <definedName name="Excel_BuiltIn_Database_1" localSheetId="13">#REF!</definedName>
    <definedName name="Excel_BuiltIn_Database_1" localSheetId="14">#REF!</definedName>
    <definedName name="Excel_BuiltIn_Database_1" localSheetId="15">#REF!</definedName>
    <definedName name="Excel_BuiltIn_Database_1" localSheetId="16">#REF!</definedName>
    <definedName name="Excel_BuiltIn_Database_1" localSheetId="17">#REF!</definedName>
    <definedName name="Excel_BuiltIn_Database_1" localSheetId="18">#REF!</definedName>
    <definedName name="Excel_BuiltIn_Database_1" localSheetId="20">#REF!</definedName>
    <definedName name="Excel_BuiltIn_Database_1" localSheetId="21">#REF!</definedName>
    <definedName name="Excel_BuiltIn_Database_1" localSheetId="22">#REF!</definedName>
    <definedName name="Excel_BuiltIn_Database_1" localSheetId="23">#REF!</definedName>
    <definedName name="Excel_BuiltIn_Database_1" localSheetId="24">#REF!</definedName>
    <definedName name="Excel_BuiltIn_Database_1" localSheetId="25">#REF!</definedName>
    <definedName name="Excel_BuiltIn_Database_1" localSheetId="26">#REF!</definedName>
    <definedName name="Excel_BuiltIn_Database_1" localSheetId="27">#REF!</definedName>
    <definedName name="Excel_BuiltIn_Database_1" localSheetId="28">#REF!</definedName>
    <definedName name="Excel_BuiltIn_Database_1" localSheetId="29">#REF!</definedName>
    <definedName name="Excel_BuiltIn_Database_1" localSheetId="30">#REF!</definedName>
    <definedName name="Excel_BuiltIn_Database_1" localSheetId="10">#REF!</definedName>
    <definedName name="Excel_BuiltIn_Database_1">#REF!</definedName>
    <definedName name="Excel_BuiltIn_Database_4" localSheetId="11">#REF!</definedName>
    <definedName name="Excel_BuiltIn_Database_4" localSheetId="12">#REF!</definedName>
    <definedName name="Excel_BuiltIn_Database_4" localSheetId="13">#REF!</definedName>
    <definedName name="Excel_BuiltIn_Database_4" localSheetId="14">#REF!</definedName>
    <definedName name="Excel_BuiltIn_Database_4" localSheetId="15">#REF!</definedName>
    <definedName name="Excel_BuiltIn_Database_4" localSheetId="16">#REF!</definedName>
    <definedName name="Excel_BuiltIn_Database_4" localSheetId="17">#REF!</definedName>
    <definedName name="Excel_BuiltIn_Database_4" localSheetId="18">#REF!</definedName>
    <definedName name="Excel_BuiltIn_Database_4" localSheetId="20">#REF!</definedName>
    <definedName name="Excel_BuiltIn_Database_4" localSheetId="21">#REF!</definedName>
    <definedName name="Excel_BuiltIn_Database_4" localSheetId="22">#REF!</definedName>
    <definedName name="Excel_BuiltIn_Database_4" localSheetId="23">#REF!</definedName>
    <definedName name="Excel_BuiltIn_Database_4" localSheetId="24">#REF!</definedName>
    <definedName name="Excel_BuiltIn_Database_4" localSheetId="25">#REF!</definedName>
    <definedName name="Excel_BuiltIn_Database_4" localSheetId="26">#REF!</definedName>
    <definedName name="Excel_BuiltIn_Database_4" localSheetId="27">#REF!</definedName>
    <definedName name="Excel_BuiltIn_Database_4" localSheetId="28">#REF!</definedName>
    <definedName name="Excel_BuiltIn_Database_4" localSheetId="29">#REF!</definedName>
    <definedName name="Excel_BuiltIn_Database_4" localSheetId="30">#REF!</definedName>
    <definedName name="Excel_BuiltIn_Database_4" localSheetId="10">#REF!</definedName>
    <definedName name="Excel_BuiltIn_Database_4">#REF!</definedName>
    <definedName name="Excel_BuiltIn_Database_7" localSheetId="11">#REF!</definedName>
    <definedName name="Excel_BuiltIn_Database_7" localSheetId="12">#REF!</definedName>
    <definedName name="Excel_BuiltIn_Database_7" localSheetId="13">#REF!</definedName>
    <definedName name="Excel_BuiltIn_Database_7" localSheetId="14">#REF!</definedName>
    <definedName name="Excel_BuiltIn_Database_7" localSheetId="15">#REF!</definedName>
    <definedName name="Excel_BuiltIn_Database_7" localSheetId="17">#REF!</definedName>
    <definedName name="Excel_BuiltIn_Database_7" localSheetId="18">#REF!</definedName>
    <definedName name="Excel_BuiltIn_Database_7" localSheetId="20">#REF!</definedName>
    <definedName name="Excel_BuiltIn_Database_7" localSheetId="21">#REF!</definedName>
    <definedName name="Excel_BuiltIn_Database_7" localSheetId="22">#REF!</definedName>
    <definedName name="Excel_BuiltIn_Database_7" localSheetId="23">#REF!</definedName>
    <definedName name="Excel_BuiltIn_Database_7" localSheetId="24">#REF!</definedName>
    <definedName name="Excel_BuiltIn_Database_7" localSheetId="25">#REF!</definedName>
    <definedName name="Excel_BuiltIn_Database_7" localSheetId="26">#REF!</definedName>
    <definedName name="Excel_BuiltIn_Database_7" localSheetId="27">#REF!</definedName>
    <definedName name="Excel_BuiltIn_Database_7" localSheetId="28">#REF!</definedName>
    <definedName name="Excel_BuiltIn_Database_7" localSheetId="29">#REF!</definedName>
    <definedName name="Excel_BuiltIn_Database_7" localSheetId="30">#REF!</definedName>
    <definedName name="Excel_BuiltIn_Database_7" localSheetId="10">#REF!</definedName>
    <definedName name="Excel_BuiltIn_Database_7">#REF!</definedName>
    <definedName name="Excel_BuiltIn_Database_8" localSheetId="11">#REF!</definedName>
    <definedName name="Excel_BuiltIn_Database_8" localSheetId="12">#REF!</definedName>
    <definedName name="Excel_BuiltIn_Database_8" localSheetId="13">#REF!</definedName>
    <definedName name="Excel_BuiltIn_Database_8" localSheetId="14">#REF!</definedName>
    <definedName name="Excel_BuiltIn_Database_8" localSheetId="15">#REF!</definedName>
    <definedName name="Excel_BuiltIn_Database_8" localSheetId="17">#REF!</definedName>
    <definedName name="Excel_BuiltIn_Database_8" localSheetId="18">#REF!</definedName>
    <definedName name="Excel_BuiltIn_Database_8" localSheetId="20">#REF!</definedName>
    <definedName name="Excel_BuiltIn_Database_8" localSheetId="21">#REF!</definedName>
    <definedName name="Excel_BuiltIn_Database_8" localSheetId="22">#REF!</definedName>
    <definedName name="Excel_BuiltIn_Database_8" localSheetId="23">#REF!</definedName>
    <definedName name="Excel_BuiltIn_Database_8" localSheetId="24">#REF!</definedName>
    <definedName name="Excel_BuiltIn_Database_8" localSheetId="25">#REF!</definedName>
    <definedName name="Excel_BuiltIn_Database_8" localSheetId="26">#REF!</definedName>
    <definedName name="Excel_BuiltIn_Database_8" localSheetId="27">#REF!</definedName>
    <definedName name="Excel_BuiltIn_Database_8" localSheetId="28">#REF!</definedName>
    <definedName name="Excel_BuiltIn_Database_8" localSheetId="29">#REF!</definedName>
    <definedName name="Excel_BuiltIn_Database_8" localSheetId="30">#REF!</definedName>
    <definedName name="Excel_BuiltIn_Database_8" localSheetId="10">#REF!</definedName>
    <definedName name="Excel_BuiltIn_Database_8">#REF!</definedName>
    <definedName name="Excel_BuiltIn_Recorder" localSheetId="11">#REF!</definedName>
    <definedName name="Excel_BuiltIn_Recorder" localSheetId="12">#REF!</definedName>
    <definedName name="Excel_BuiltIn_Recorder" localSheetId="13">#REF!</definedName>
    <definedName name="Excel_BuiltIn_Recorder" localSheetId="14">#REF!</definedName>
    <definedName name="Excel_BuiltIn_Recorder" localSheetId="15">#REF!</definedName>
    <definedName name="Excel_BuiltIn_Recorder" localSheetId="17">#REF!</definedName>
    <definedName name="Excel_BuiltIn_Recorder" localSheetId="18">#REF!</definedName>
    <definedName name="Excel_BuiltIn_Recorder" localSheetId="20">#REF!</definedName>
    <definedName name="Excel_BuiltIn_Recorder" localSheetId="21">#REF!</definedName>
    <definedName name="Excel_BuiltIn_Recorder" localSheetId="22">#REF!</definedName>
    <definedName name="Excel_BuiltIn_Recorder" localSheetId="23">#REF!</definedName>
    <definedName name="Excel_BuiltIn_Recorder" localSheetId="24">#REF!</definedName>
    <definedName name="Excel_BuiltIn_Recorder" localSheetId="25">#REF!</definedName>
    <definedName name="Excel_BuiltIn_Recorder" localSheetId="26">#REF!</definedName>
    <definedName name="Excel_BuiltIn_Recorder" localSheetId="27">#REF!</definedName>
    <definedName name="Excel_BuiltIn_Recorder" localSheetId="28">#REF!</definedName>
    <definedName name="Excel_BuiltIn_Recorder" localSheetId="29">#REF!</definedName>
    <definedName name="Excel_BuiltIn_Recorder" localSheetId="30">#REF!</definedName>
    <definedName name="Excel_BuiltIn_Recorder" localSheetId="10">#REF!</definedName>
    <definedName name="Excel_BuiltIn_Recorder">#REF!</definedName>
    <definedName name="f" localSheetId="13">#REF!</definedName>
    <definedName name="f" localSheetId="17">#REF!</definedName>
    <definedName name="f" localSheetId="23">#REF!</definedName>
    <definedName name="f" localSheetId="25">#REF!</definedName>
    <definedName name="f" localSheetId="29">#REF!</definedName>
    <definedName name="f">#REF!</definedName>
    <definedName name="g" localSheetId="13">#REF!</definedName>
    <definedName name="g" localSheetId="17">#REF!</definedName>
    <definedName name="g" localSheetId="23">#REF!</definedName>
    <definedName name="g" localSheetId="25">#REF!</definedName>
    <definedName name="g" localSheetId="29">#REF!</definedName>
    <definedName name="g">#REF!</definedName>
    <definedName name="h" localSheetId="13">#REF!</definedName>
    <definedName name="h" localSheetId="17">#REF!</definedName>
    <definedName name="h" localSheetId="23">#REF!</definedName>
    <definedName name="h" localSheetId="25">#REF!</definedName>
    <definedName name="h" localSheetId="29">#REF!</definedName>
    <definedName name="h">#REF!</definedName>
    <definedName name="header" localSheetId="17">#REF!</definedName>
    <definedName name="header" localSheetId="25">#REF!</definedName>
    <definedName name="header">#REF!</definedName>
    <definedName name="i" localSheetId="13">#REF!</definedName>
    <definedName name="i" localSheetId="17">#REF!</definedName>
    <definedName name="i" localSheetId="23">#REF!</definedName>
    <definedName name="i" localSheetId="25">#REF!</definedName>
    <definedName name="i" localSheetId="29">#REF!</definedName>
    <definedName name="i">#REF!</definedName>
    <definedName name="jk" localSheetId="17">#REF!</definedName>
    <definedName name="jk" localSheetId="25">#REF!</definedName>
    <definedName name="jk">#REF!</definedName>
    <definedName name="kopia1" localSheetId="17">[7]!kopia1</definedName>
    <definedName name="kopia1" localSheetId="23">[7]!kopia1</definedName>
    <definedName name="kopia1" localSheetId="25">[7]!kopia1</definedName>
    <definedName name="kopia1">[7]!kopia1</definedName>
    <definedName name="kopia2" localSheetId="17">[7]!kopia2</definedName>
    <definedName name="kopia2" localSheetId="23">[7]!kopia2</definedName>
    <definedName name="kopia2" localSheetId="25">[7]!kopia2</definedName>
    <definedName name="kopia2">[7]!kopia2</definedName>
    <definedName name="kopia3" localSheetId="17">[7]!kopia3</definedName>
    <definedName name="kopia3" localSheetId="23">[7]!kopia3</definedName>
    <definedName name="kopia3" localSheetId="25">[7]!kopia3</definedName>
    <definedName name="kopia3">[7]!kopia3</definedName>
    <definedName name="kopia4" localSheetId="17">[7]!kopia4</definedName>
    <definedName name="kopia4" localSheetId="23">[7]!kopia4</definedName>
    <definedName name="kopia4" localSheetId="25">[7]!kopia4</definedName>
    <definedName name="kopia4">[7]!kopia4</definedName>
    <definedName name="l" localSheetId="13">#REF!</definedName>
    <definedName name="l" localSheetId="17">#REF!</definedName>
    <definedName name="l" localSheetId="23">#REF!</definedName>
    <definedName name="l" localSheetId="25">#REF!</definedName>
    <definedName name="l" localSheetId="29">#REF!</definedName>
    <definedName name="l">#REF!</definedName>
    <definedName name="m" localSheetId="13">#REF!</definedName>
    <definedName name="m" localSheetId="17">#REF!</definedName>
    <definedName name="m" localSheetId="23">#REF!</definedName>
    <definedName name="m" localSheetId="25">#REF!</definedName>
    <definedName name="m" localSheetId="29">#REF!</definedName>
    <definedName name="m">#REF!</definedName>
    <definedName name="Makro2" localSheetId="11">#REF!</definedName>
    <definedName name="Makro2" localSheetId="12">#REF!</definedName>
    <definedName name="Makro2" localSheetId="14">#REF!</definedName>
    <definedName name="Makro2" localSheetId="15">#REF!</definedName>
    <definedName name="Makro2" localSheetId="18">#REF!</definedName>
    <definedName name="Makro2" localSheetId="20">#REF!</definedName>
    <definedName name="Makro2" localSheetId="21">#REF!</definedName>
    <definedName name="Makro2" localSheetId="22">#REF!</definedName>
    <definedName name="Makro2" localSheetId="24">#REF!</definedName>
    <definedName name="Makro2" localSheetId="26">#REF!</definedName>
    <definedName name="Makro2" localSheetId="27">#REF!</definedName>
    <definedName name="Makro2" localSheetId="28">#REF!</definedName>
    <definedName name="Makro2" localSheetId="30">#REF!</definedName>
    <definedName name="Makro2" localSheetId="10">#REF!</definedName>
    <definedName name="Makro2">#REF!</definedName>
    <definedName name="mies" localSheetId="17">#REF!</definedName>
    <definedName name="mies" localSheetId="25">#REF!</definedName>
    <definedName name="mies">#REF!</definedName>
    <definedName name="mm" localSheetId="11">#REF!</definedName>
    <definedName name="mm" localSheetId="12">#REF!</definedName>
    <definedName name="mm" localSheetId="14">#REF!</definedName>
    <definedName name="mm" localSheetId="15">#REF!</definedName>
    <definedName name="mm" localSheetId="18">#REF!</definedName>
    <definedName name="mm" localSheetId="20">#REF!</definedName>
    <definedName name="mm" localSheetId="21">#REF!</definedName>
    <definedName name="mm" localSheetId="22">#REF!</definedName>
    <definedName name="mm" localSheetId="24">#REF!</definedName>
    <definedName name="mm" localSheetId="26">#REF!</definedName>
    <definedName name="mm" localSheetId="27">#REF!</definedName>
    <definedName name="mm" localSheetId="28">#REF!</definedName>
    <definedName name="mm" localSheetId="30">#REF!</definedName>
    <definedName name="mm" localSheetId="10">#REF!</definedName>
    <definedName name="mm">#REF!</definedName>
    <definedName name="mmm" localSheetId="17">#REF!</definedName>
    <definedName name="mmm" localSheetId="25">#REF!</definedName>
    <definedName name="mmm">#REF!</definedName>
    <definedName name="o" localSheetId="13">#REF!</definedName>
    <definedName name="o" localSheetId="17">#REF!</definedName>
    <definedName name="o" localSheetId="23">#REF!</definedName>
    <definedName name="o" localSheetId="25">#REF!</definedName>
    <definedName name="o" localSheetId="29">#REF!</definedName>
    <definedName name="o">#REF!</definedName>
    <definedName name="_xlnm.Print_Area" localSheetId="11">'10'!$A$1:$AA$33</definedName>
    <definedName name="_xlnm.Print_Area" localSheetId="17">'16'!$A$1:$G$22</definedName>
    <definedName name="_xlnm.Print_Area" localSheetId="20">'18'!$A$1:$E$31</definedName>
    <definedName name="_xlnm.Print_Area" localSheetId="23">'21'!$A$1:$J$30</definedName>
    <definedName name="_xlnm.Print_Area" localSheetId="25">'23'!$A$1:$G$36</definedName>
    <definedName name="_xlnm.Print_Area" localSheetId="29">'27'!$A$1:$G$22</definedName>
    <definedName name="_xlnm.Print_Area" localSheetId="3">'3'!$A$1:$F$13</definedName>
    <definedName name="_xlnm.Print_Area" localSheetId="7">'6'!$A$1:$G$31</definedName>
    <definedName name="oferty_wg_RUP_npk5cyfr__pkt2_" localSheetId="13">#REF!</definedName>
    <definedName name="oferty_wg_RUP_npk5cyfr__pkt2_" localSheetId="17">#REF!</definedName>
    <definedName name="oferty_wg_RUP_npk5cyfr__pkt2_" localSheetId="23">#REF!</definedName>
    <definedName name="oferty_wg_RUP_npk5cyfr__pkt2_" localSheetId="25">#REF!</definedName>
    <definedName name="oferty_wg_RUP_npk5cyfr__pkt2_" localSheetId="29">#REF!</definedName>
    <definedName name="oferty_wg_RUP_npk5cyfr__pkt2_">#REF!</definedName>
    <definedName name="p" localSheetId="13">#REF!</definedName>
    <definedName name="p" localSheetId="17">#REF!</definedName>
    <definedName name="p" localSheetId="23">#REF!</definedName>
    <definedName name="p" localSheetId="25">#REF!</definedName>
    <definedName name="p" localSheetId="29">#REF!</definedName>
    <definedName name="p">#REF!</definedName>
    <definedName name="Print_Area" localSheetId="11">'10'!$A$1:$AA$32</definedName>
    <definedName name="Print_Area" localSheetId="14">'13'!$A$1:$Z$28</definedName>
    <definedName name="Print_Area" localSheetId="15">'14'!$A$1:$Y$28</definedName>
    <definedName name="Print_Area" localSheetId="16">'15'!$A$1:$Y$21</definedName>
    <definedName name="Print_Area" localSheetId="17">'16'!$B$1:$G$22</definedName>
    <definedName name="Print_Area" localSheetId="18">'17'!$A$1:$Y$23</definedName>
    <definedName name="Print_Area" localSheetId="20">'18'!$A$1:$E$30</definedName>
    <definedName name="Print_Area" localSheetId="23">'21'!$A$1:$J$30</definedName>
    <definedName name="Print_Area" localSheetId="25">'23'!$A$1:$G$36</definedName>
    <definedName name="Print_Area" localSheetId="26">'24'!$A$1:$Z$28</definedName>
    <definedName name="Print_Area" localSheetId="27">'25'!$A$1:$Y$28</definedName>
    <definedName name="Print_Area" localSheetId="28">'26'!$A$1:$Y$21</definedName>
    <definedName name="Print_Area" localSheetId="30">'28'!$A$1:$Y$23</definedName>
    <definedName name="Print_Area" localSheetId="7">'6'!$A$1:$G$30</definedName>
    <definedName name="pup__of__5__062000_z_opisem" localSheetId="13">#REF!</definedName>
    <definedName name="pup__of__5__062000_z_opisem" localSheetId="17">#REF!</definedName>
    <definedName name="pup__of__5__062000_z_opisem" localSheetId="23">#REF!</definedName>
    <definedName name="pup__of__5__062000_z_opisem" localSheetId="25">#REF!</definedName>
    <definedName name="pup__of__5__062000_z_opisem" localSheetId="29">#REF!</definedName>
    <definedName name="pup__of__5__062000_z_opisem">#REF!</definedName>
    <definedName name="pup__of_062001_z_opisem" localSheetId="13">#REF!</definedName>
    <definedName name="pup__of_062001_z_opisem" localSheetId="17">#REF!</definedName>
    <definedName name="pup__of_062001_z_opisem" localSheetId="23">#REF!</definedName>
    <definedName name="pup__of_062001_z_opisem" localSheetId="25">#REF!</definedName>
    <definedName name="pup__of_062001_z_opisem" localSheetId="29">#REF!</definedName>
    <definedName name="pup__of_062001_z_opisem">#REF!</definedName>
    <definedName name="PUP_razem" localSheetId="17">#REF!</definedName>
    <definedName name="PUP_razem" localSheetId="25">#REF!</definedName>
    <definedName name="PUP_razem">#REF!</definedName>
    <definedName name="PUP_y" localSheetId="11">#REF!</definedName>
    <definedName name="PUP_y" localSheetId="12">#REF!</definedName>
    <definedName name="PUP_y" localSheetId="13">#REF!</definedName>
    <definedName name="PUP_y" localSheetId="14">#REF!</definedName>
    <definedName name="PUP_y" localSheetId="15">#REF!</definedName>
    <definedName name="PUP_y" localSheetId="16">#REF!</definedName>
    <definedName name="PUP_y" localSheetId="17">#REF!</definedName>
    <definedName name="PUP_y" localSheetId="18">#REF!</definedName>
    <definedName name="PUP_y" localSheetId="20">#REF!</definedName>
    <definedName name="PUP_y" localSheetId="21">#REF!</definedName>
    <definedName name="PUP_y" localSheetId="22">#REF!</definedName>
    <definedName name="PUP_y" localSheetId="23">#REF!</definedName>
    <definedName name="PUP_y" localSheetId="24">#REF!</definedName>
    <definedName name="PUP_y" localSheetId="25">#REF!</definedName>
    <definedName name="PUP_y" localSheetId="26">#REF!</definedName>
    <definedName name="PUP_y" localSheetId="27">#REF!</definedName>
    <definedName name="PUP_y" localSheetId="28">#REF!</definedName>
    <definedName name="PUP_y" localSheetId="29">#REF!</definedName>
    <definedName name="PUP_y" localSheetId="30">#REF!</definedName>
    <definedName name="PUP_y" localSheetId="10">#REF!</definedName>
    <definedName name="PUP_y">#REF!</definedName>
    <definedName name="PUP_y_5_062001_z_opisem">[8]PUP_y_5_062001_z_opisem!$A$1:$Z$359</definedName>
    <definedName name="PUP_y_z_opisem" localSheetId="17">#REF!</definedName>
    <definedName name="PUP_y_z_opisem" localSheetId="23">#REF!</definedName>
    <definedName name="PUP_y_z_opisem" localSheetId="25">#REF!</definedName>
    <definedName name="PUP_y_z_opisem" localSheetId="29">#REF!</definedName>
    <definedName name="PUP_y_z_opisem">#REF!</definedName>
    <definedName name="Recorder" localSheetId="11">#REF!</definedName>
    <definedName name="Recorder" localSheetId="12">#REF!</definedName>
    <definedName name="Recorder" localSheetId="13">#REF!</definedName>
    <definedName name="Recorder" localSheetId="14">#REF!</definedName>
    <definedName name="Recorder" localSheetId="15">#REF!</definedName>
    <definedName name="Recorder" localSheetId="16">#REF!</definedName>
    <definedName name="Recorder" localSheetId="17">#REF!</definedName>
    <definedName name="Recorder" localSheetId="18">#REF!</definedName>
    <definedName name="Recorder" localSheetId="20">#REF!</definedName>
    <definedName name="Recorder" localSheetId="21">#REF!</definedName>
    <definedName name="Recorder" localSheetId="22">#REF!</definedName>
    <definedName name="Recorder" localSheetId="23">#REF!</definedName>
    <definedName name="Recorder" localSheetId="24">#REF!</definedName>
    <definedName name="Recorder" localSheetId="25">#REF!</definedName>
    <definedName name="Recorder" localSheetId="26">#REF!</definedName>
    <definedName name="Recorder" localSheetId="27">#REF!</definedName>
    <definedName name="Recorder" localSheetId="28">#REF!</definedName>
    <definedName name="Recorder" localSheetId="29">#REF!</definedName>
    <definedName name="Recorder" localSheetId="30">#REF!</definedName>
    <definedName name="Recorder" localSheetId="10">#REF!</definedName>
    <definedName name="Recorder">#REF!</definedName>
    <definedName name="_xlnm.Recorder" localSheetId="17">#REF!</definedName>
    <definedName name="_xlnm.Recorder" localSheetId="25">#REF!</definedName>
    <definedName name="_xlnm.Recorder">#REF!</definedName>
    <definedName name="rodzaj_ofert_98__5__z_opisem" localSheetId="11">#REF!</definedName>
    <definedName name="rodzaj_ofert_98__5__z_opisem" localSheetId="12">#REF!</definedName>
    <definedName name="rodzaj_ofert_98__5__z_opisem" localSheetId="13">#REF!</definedName>
    <definedName name="rodzaj_ofert_98__5__z_opisem" localSheetId="14">#REF!</definedName>
    <definedName name="rodzaj_ofert_98__5__z_opisem" localSheetId="15">#REF!</definedName>
    <definedName name="rodzaj_ofert_98__5__z_opisem" localSheetId="16">#REF!</definedName>
    <definedName name="rodzaj_ofert_98__5__z_opisem" localSheetId="17">#REF!</definedName>
    <definedName name="rodzaj_ofert_98__5__z_opisem" localSheetId="18">#REF!</definedName>
    <definedName name="rodzaj_ofert_98__5__z_opisem" localSheetId="20">#REF!</definedName>
    <definedName name="rodzaj_ofert_98__5__z_opisem" localSheetId="21">#REF!</definedName>
    <definedName name="rodzaj_ofert_98__5__z_opisem" localSheetId="22">#REF!</definedName>
    <definedName name="rodzaj_ofert_98__5__z_opisem" localSheetId="23">#REF!</definedName>
    <definedName name="rodzaj_ofert_98__5__z_opisem" localSheetId="24">#REF!</definedName>
    <definedName name="rodzaj_ofert_98__5__z_opisem" localSheetId="25">#REF!</definedName>
    <definedName name="rodzaj_ofert_98__5__z_opisem" localSheetId="26">#REF!</definedName>
    <definedName name="rodzaj_ofert_98__5__z_opisem" localSheetId="27">#REF!</definedName>
    <definedName name="rodzaj_ofert_98__5__z_opisem" localSheetId="28">#REF!</definedName>
    <definedName name="rodzaj_ofert_98__5__z_opisem" localSheetId="29">#REF!</definedName>
    <definedName name="rodzaj_ofert_98__5__z_opisem" localSheetId="30">#REF!</definedName>
    <definedName name="rodzaj_ofert_98__5__z_opisem" localSheetId="10">#REF!</definedName>
    <definedName name="rodzaj_ofert_98__5__z_opisem">#REF!</definedName>
    <definedName name="rodzaj_ofert_98__5__z_opisem_1" localSheetId="11">#REF!</definedName>
    <definedName name="rodzaj_ofert_98__5__z_opisem_1" localSheetId="12">#REF!</definedName>
    <definedName name="rodzaj_ofert_98__5__z_opisem_1" localSheetId="13">#REF!</definedName>
    <definedName name="rodzaj_ofert_98__5__z_opisem_1" localSheetId="14">#REF!</definedName>
    <definedName name="rodzaj_ofert_98__5__z_opisem_1" localSheetId="15">#REF!</definedName>
    <definedName name="rodzaj_ofert_98__5__z_opisem_1" localSheetId="17">#REF!</definedName>
    <definedName name="rodzaj_ofert_98__5__z_opisem_1" localSheetId="18">#REF!</definedName>
    <definedName name="rodzaj_ofert_98__5__z_opisem_1" localSheetId="20">#REF!</definedName>
    <definedName name="rodzaj_ofert_98__5__z_opisem_1" localSheetId="21">#REF!</definedName>
    <definedName name="rodzaj_ofert_98__5__z_opisem_1" localSheetId="22">#REF!</definedName>
    <definedName name="rodzaj_ofert_98__5__z_opisem_1" localSheetId="23">#REF!</definedName>
    <definedName name="rodzaj_ofert_98__5__z_opisem_1" localSheetId="24">#REF!</definedName>
    <definedName name="rodzaj_ofert_98__5__z_opisem_1" localSheetId="25">#REF!</definedName>
    <definedName name="rodzaj_ofert_98__5__z_opisem_1" localSheetId="26">#REF!</definedName>
    <definedName name="rodzaj_ofert_98__5__z_opisem_1" localSheetId="27">#REF!</definedName>
    <definedName name="rodzaj_ofert_98__5__z_opisem_1" localSheetId="28">#REF!</definedName>
    <definedName name="rodzaj_ofert_98__5__z_opisem_1" localSheetId="29">#REF!</definedName>
    <definedName name="rodzaj_ofert_98__5__z_opisem_1" localSheetId="30">#REF!</definedName>
    <definedName name="rodzaj_ofert_98__5__z_opisem_1" localSheetId="10">#REF!</definedName>
    <definedName name="rodzaj_ofert_98__5__z_opisem_1">#REF!</definedName>
    <definedName name="rodzaj_ofert_98__5__z_opisem_4" localSheetId="11">#REF!</definedName>
    <definedName name="rodzaj_ofert_98__5__z_opisem_4" localSheetId="12">#REF!</definedName>
    <definedName name="rodzaj_ofert_98__5__z_opisem_4" localSheetId="13">#REF!</definedName>
    <definedName name="rodzaj_ofert_98__5__z_opisem_4" localSheetId="14">#REF!</definedName>
    <definedName name="rodzaj_ofert_98__5__z_opisem_4" localSheetId="15">#REF!</definedName>
    <definedName name="rodzaj_ofert_98__5__z_opisem_4" localSheetId="17">#REF!</definedName>
    <definedName name="rodzaj_ofert_98__5__z_opisem_4" localSheetId="18">#REF!</definedName>
    <definedName name="rodzaj_ofert_98__5__z_opisem_4" localSheetId="20">#REF!</definedName>
    <definedName name="rodzaj_ofert_98__5__z_opisem_4" localSheetId="21">#REF!</definedName>
    <definedName name="rodzaj_ofert_98__5__z_opisem_4" localSheetId="22">#REF!</definedName>
    <definedName name="rodzaj_ofert_98__5__z_opisem_4" localSheetId="23">#REF!</definedName>
    <definedName name="rodzaj_ofert_98__5__z_opisem_4" localSheetId="24">#REF!</definedName>
    <definedName name="rodzaj_ofert_98__5__z_opisem_4" localSheetId="25">#REF!</definedName>
    <definedName name="rodzaj_ofert_98__5__z_opisem_4" localSheetId="26">#REF!</definedName>
    <definedName name="rodzaj_ofert_98__5__z_opisem_4" localSheetId="27">#REF!</definedName>
    <definedName name="rodzaj_ofert_98__5__z_opisem_4" localSheetId="28">#REF!</definedName>
    <definedName name="rodzaj_ofert_98__5__z_opisem_4" localSheetId="29">#REF!</definedName>
    <definedName name="rodzaj_ofert_98__5__z_opisem_4" localSheetId="30">#REF!</definedName>
    <definedName name="rodzaj_ofert_98__5__z_opisem_4" localSheetId="10">#REF!</definedName>
    <definedName name="rodzaj_ofert_98__5__z_opisem_4">#REF!</definedName>
    <definedName name="rodzaj_ofert_98__5__z_opisem_7" localSheetId="11">#REF!</definedName>
    <definedName name="rodzaj_ofert_98__5__z_opisem_7" localSheetId="12">#REF!</definedName>
    <definedName name="rodzaj_ofert_98__5__z_opisem_7" localSheetId="13">#REF!</definedName>
    <definedName name="rodzaj_ofert_98__5__z_opisem_7" localSheetId="14">#REF!</definedName>
    <definedName name="rodzaj_ofert_98__5__z_opisem_7" localSheetId="15">#REF!</definedName>
    <definedName name="rodzaj_ofert_98__5__z_opisem_7" localSheetId="17">#REF!</definedName>
    <definedName name="rodzaj_ofert_98__5__z_opisem_7" localSheetId="18">#REF!</definedName>
    <definedName name="rodzaj_ofert_98__5__z_opisem_7" localSheetId="20">#REF!</definedName>
    <definedName name="rodzaj_ofert_98__5__z_opisem_7" localSheetId="21">#REF!</definedName>
    <definedName name="rodzaj_ofert_98__5__z_opisem_7" localSheetId="22">#REF!</definedName>
    <definedName name="rodzaj_ofert_98__5__z_opisem_7" localSheetId="23">#REF!</definedName>
    <definedName name="rodzaj_ofert_98__5__z_opisem_7" localSheetId="24">#REF!</definedName>
    <definedName name="rodzaj_ofert_98__5__z_opisem_7" localSheetId="25">#REF!</definedName>
    <definedName name="rodzaj_ofert_98__5__z_opisem_7" localSheetId="26">#REF!</definedName>
    <definedName name="rodzaj_ofert_98__5__z_opisem_7" localSheetId="27">#REF!</definedName>
    <definedName name="rodzaj_ofert_98__5__z_opisem_7" localSheetId="28">#REF!</definedName>
    <definedName name="rodzaj_ofert_98__5__z_opisem_7" localSheetId="29">#REF!</definedName>
    <definedName name="rodzaj_ofert_98__5__z_opisem_7" localSheetId="30">#REF!</definedName>
    <definedName name="rodzaj_ofert_98__5__z_opisem_7" localSheetId="10">#REF!</definedName>
    <definedName name="rodzaj_ofert_98__5__z_opisem_7">#REF!</definedName>
    <definedName name="rodzaj_ofert_98__5__z_opisem_8" localSheetId="11">#REF!</definedName>
    <definedName name="rodzaj_ofert_98__5__z_opisem_8" localSheetId="12">#REF!</definedName>
    <definedName name="rodzaj_ofert_98__5__z_opisem_8" localSheetId="13">#REF!</definedName>
    <definedName name="rodzaj_ofert_98__5__z_opisem_8" localSheetId="14">#REF!</definedName>
    <definedName name="rodzaj_ofert_98__5__z_opisem_8" localSheetId="15">#REF!</definedName>
    <definedName name="rodzaj_ofert_98__5__z_opisem_8" localSheetId="17">#REF!</definedName>
    <definedName name="rodzaj_ofert_98__5__z_opisem_8" localSheetId="18">#REF!</definedName>
    <definedName name="rodzaj_ofert_98__5__z_opisem_8" localSheetId="20">#REF!</definedName>
    <definedName name="rodzaj_ofert_98__5__z_opisem_8" localSheetId="21">#REF!</definedName>
    <definedName name="rodzaj_ofert_98__5__z_opisem_8" localSheetId="22">#REF!</definedName>
    <definedName name="rodzaj_ofert_98__5__z_opisem_8" localSheetId="23">#REF!</definedName>
    <definedName name="rodzaj_ofert_98__5__z_opisem_8" localSheetId="24">#REF!</definedName>
    <definedName name="rodzaj_ofert_98__5__z_opisem_8" localSheetId="25">#REF!</definedName>
    <definedName name="rodzaj_ofert_98__5__z_opisem_8" localSheetId="26">#REF!</definedName>
    <definedName name="rodzaj_ofert_98__5__z_opisem_8" localSheetId="27">#REF!</definedName>
    <definedName name="rodzaj_ofert_98__5__z_opisem_8" localSheetId="28">#REF!</definedName>
    <definedName name="rodzaj_ofert_98__5__z_opisem_8" localSheetId="29">#REF!</definedName>
    <definedName name="rodzaj_ofert_98__5__z_opisem_8" localSheetId="30">#REF!</definedName>
    <definedName name="rodzaj_ofert_98__5__z_opisem_8" localSheetId="10">#REF!</definedName>
    <definedName name="rodzaj_ofert_98__5__z_opisem_8">#REF!</definedName>
    <definedName name="s" localSheetId="13">#REF!</definedName>
    <definedName name="s" localSheetId="17">#REF!</definedName>
    <definedName name="s" localSheetId="23">#REF!</definedName>
    <definedName name="s" localSheetId="25">#REF!</definedName>
    <definedName name="s" localSheetId="29">#REF!</definedName>
    <definedName name="s">#REF!</definedName>
    <definedName name="SPSS_z_nazwą" localSheetId="17">#REF!</definedName>
    <definedName name="SPSS_z_nazwą" localSheetId="25">#REF!</definedName>
    <definedName name="SPSS_z_nazwą">#REF!</definedName>
    <definedName name="SPSS_z_nazwą__braki" localSheetId="17">#REF!</definedName>
    <definedName name="SPSS_z_nazwą__braki" localSheetId="25">#REF!</definedName>
    <definedName name="SPSS_z_nazwą__braki">#REF!</definedName>
    <definedName name="SPSS_z_nazwą_6_1" localSheetId="17">#REF!</definedName>
    <definedName name="SPSS_z_nazwą_6_1" localSheetId="25">#REF!</definedName>
    <definedName name="SPSS_z_nazwą_6_1">#REF!</definedName>
    <definedName name="SPSS_z_nazwą_6_2" localSheetId="17">#REF!</definedName>
    <definedName name="SPSS_z_nazwą_6_2" localSheetId="25">#REF!</definedName>
    <definedName name="SPSS_z_nazwą_6_2">#REF!</definedName>
    <definedName name="SPSS_z_nazwą_obciete" localSheetId="17">#REF!</definedName>
    <definedName name="SPSS_z_nazwą_obciete" localSheetId="25">#REF!</definedName>
    <definedName name="SPSS_z_nazwą_obciete">#REF!</definedName>
    <definedName name="SPSS_z_nazwą_pełne" localSheetId="17">#REF!</definedName>
    <definedName name="SPSS_z_nazwą_pełne" localSheetId="25">#REF!</definedName>
    <definedName name="SPSS_z_nazwą_pełne">#REF!</definedName>
    <definedName name="Strona_1">[9]str1!$A$1:$K$44</definedName>
    <definedName name="t" localSheetId="13">#REF!</definedName>
    <definedName name="t" localSheetId="17">#REF!</definedName>
    <definedName name="t" localSheetId="23">#REF!</definedName>
    <definedName name="t" localSheetId="25">#REF!</definedName>
    <definedName name="t" localSheetId="29">#REF!</definedName>
    <definedName name="t">#REF!</definedName>
    <definedName name="Termin" localSheetId="17">#REF!</definedName>
    <definedName name="Termin" localSheetId="25">#REF!</definedName>
    <definedName name="Termin">#REF!</definedName>
    <definedName name="Tuchola" localSheetId="13">#REF!</definedName>
    <definedName name="Tuchola" localSheetId="17">#REF!</definedName>
    <definedName name="Tuchola" localSheetId="23">#REF!</definedName>
    <definedName name="Tuchola" localSheetId="25">#REF!</definedName>
    <definedName name="Tuchola" localSheetId="29">#REF!</definedName>
    <definedName name="Tuchola">#REF!</definedName>
    <definedName name="usuń" localSheetId="11">#REF!</definedName>
    <definedName name="usuń" localSheetId="12">#REF!</definedName>
    <definedName name="usuń" localSheetId="13">#REF!</definedName>
    <definedName name="usuń" localSheetId="14">#REF!</definedName>
    <definedName name="usuń" localSheetId="15">#REF!</definedName>
    <definedName name="usuń" localSheetId="17">#REF!</definedName>
    <definedName name="usuń" localSheetId="18">#REF!</definedName>
    <definedName name="usuń" localSheetId="20">#REF!</definedName>
    <definedName name="usuń" localSheetId="21">#REF!</definedName>
    <definedName name="usuń" localSheetId="22">#REF!</definedName>
    <definedName name="usuń" localSheetId="23">#REF!</definedName>
    <definedName name="usuń" localSheetId="24">#REF!</definedName>
    <definedName name="usuń" localSheetId="25">#REF!</definedName>
    <definedName name="usuń" localSheetId="26">#REF!</definedName>
    <definedName name="usuń" localSheetId="27">#REF!</definedName>
    <definedName name="usuń" localSheetId="28">#REF!</definedName>
    <definedName name="usuń" localSheetId="29">#REF!</definedName>
    <definedName name="usuń" localSheetId="30">#REF!</definedName>
    <definedName name="usuń" localSheetId="10">#REF!</definedName>
    <definedName name="usuń">#REF!</definedName>
    <definedName name="wgm" localSheetId="17">#REF!</definedName>
    <definedName name="wgm" localSheetId="25">#REF!</definedName>
    <definedName name="wgm">#REF!</definedName>
    <definedName name="wojew" localSheetId="17">#REF!</definedName>
    <definedName name="wojew" localSheetId="25">#REF!</definedName>
    <definedName name="wojew">#REF!</definedName>
    <definedName name="wup">'[10] '!$A$1:$S$1</definedName>
    <definedName name="wup__1__z_nazwa" localSheetId="13">#REF!</definedName>
    <definedName name="wup__1__z_nazwa" localSheetId="17">#REF!</definedName>
    <definedName name="wup__1__z_nazwa" localSheetId="23">#REF!</definedName>
    <definedName name="wup__1__z_nazwa" localSheetId="25">#REF!</definedName>
    <definedName name="wup__1__z_nazwa" localSheetId="29">#REF!</definedName>
    <definedName name="wup__1__z_nazwa">#REF!</definedName>
    <definedName name="wup__1__z_nazwą" localSheetId="13">#REF!</definedName>
    <definedName name="wup__1__z_nazwą" localSheetId="17">#REF!</definedName>
    <definedName name="wup__1__z_nazwą" localSheetId="23">#REF!</definedName>
    <definedName name="wup__1__z_nazwą" localSheetId="25">#REF!</definedName>
    <definedName name="wup__1__z_nazwą" localSheetId="29">#REF!</definedName>
    <definedName name="wup__1__z_nazwą">#REF!</definedName>
    <definedName name="wup__2__z_nazwa" localSheetId="13">#REF!</definedName>
    <definedName name="wup__2__z_nazwa" localSheetId="17">#REF!</definedName>
    <definedName name="wup__2__z_nazwa" localSheetId="23">#REF!</definedName>
    <definedName name="wup__2__z_nazwa" localSheetId="25">#REF!</definedName>
    <definedName name="wup__2__z_nazwa" localSheetId="29">#REF!</definedName>
    <definedName name="wup__2__z_nazwa">#REF!</definedName>
    <definedName name="wup__2__z_nazwą" localSheetId="13">#REF!</definedName>
    <definedName name="wup__2__z_nazwą" localSheetId="17">#REF!</definedName>
    <definedName name="wup__2__z_nazwą" localSheetId="23">#REF!</definedName>
    <definedName name="wup__2__z_nazwą" localSheetId="25">#REF!</definedName>
    <definedName name="wup__2__z_nazwą" localSheetId="29">#REF!</definedName>
    <definedName name="wup__2__z_nazwą">#REF!</definedName>
    <definedName name="wup__3__z_nazwa" localSheetId="13">#REF!</definedName>
    <definedName name="wup__3__z_nazwa" localSheetId="17">#REF!</definedName>
    <definedName name="wup__3__z_nazwa" localSheetId="23">#REF!</definedName>
    <definedName name="wup__3__z_nazwa" localSheetId="25">#REF!</definedName>
    <definedName name="wup__3__z_nazwa" localSheetId="29">#REF!</definedName>
    <definedName name="wup__3__z_nazwa">#REF!</definedName>
    <definedName name="wup__3__z_nazwą" localSheetId="13">#REF!</definedName>
    <definedName name="wup__3__z_nazwą" localSheetId="17">#REF!</definedName>
    <definedName name="wup__3__z_nazwą" localSheetId="23">#REF!</definedName>
    <definedName name="wup__3__z_nazwą" localSheetId="25">#REF!</definedName>
    <definedName name="wup__3__z_nazwą" localSheetId="29">#REF!</definedName>
    <definedName name="wup__3__z_nazwą">#REF!</definedName>
    <definedName name="wup__4__z_nazwa" localSheetId="13">#REF!</definedName>
    <definedName name="wup__4__z_nazwa" localSheetId="17">#REF!</definedName>
    <definedName name="wup__4__z_nazwa" localSheetId="23">#REF!</definedName>
    <definedName name="wup__4__z_nazwa" localSheetId="25">#REF!</definedName>
    <definedName name="wup__4__z_nazwa" localSheetId="29">#REF!</definedName>
    <definedName name="wup__4__z_nazwa">#REF!</definedName>
    <definedName name="wup__4__z_nazwą" localSheetId="13">#REF!</definedName>
    <definedName name="wup__4__z_nazwą" localSheetId="17">#REF!</definedName>
    <definedName name="wup__4__z_nazwą" localSheetId="23">#REF!</definedName>
    <definedName name="wup__4__z_nazwą" localSheetId="25">#REF!</definedName>
    <definedName name="wup__4__z_nazwą" localSheetId="29">#REF!</definedName>
    <definedName name="wup__4__z_nazwą">#REF!</definedName>
    <definedName name="wup__6_" localSheetId="13">#REF!</definedName>
    <definedName name="wup__6_" localSheetId="17">#REF!</definedName>
    <definedName name="wup__6_" localSheetId="23">#REF!</definedName>
    <definedName name="wup__6_" localSheetId="25">#REF!</definedName>
    <definedName name="wup__6_" localSheetId="29">#REF!</definedName>
    <definedName name="wup__6_">#REF!</definedName>
    <definedName name="WUP_1_z_nazwą" localSheetId="13">#REF!</definedName>
    <definedName name="WUP_1_z_nazwą" localSheetId="17">#REF!</definedName>
    <definedName name="WUP_1_z_nazwą" localSheetId="23">#REF!</definedName>
    <definedName name="WUP_1_z_nazwą" localSheetId="25">#REF!</definedName>
    <definedName name="WUP_1_z_nazwą" localSheetId="29">#REF!</definedName>
    <definedName name="WUP_1_z_nazwą">#REF!</definedName>
    <definedName name="WUP_2_z_nazwą" localSheetId="13">#REF!</definedName>
    <definedName name="WUP_2_z_nazwą" localSheetId="17">#REF!</definedName>
    <definedName name="WUP_2_z_nazwą" localSheetId="23">#REF!</definedName>
    <definedName name="WUP_2_z_nazwą" localSheetId="25">#REF!</definedName>
    <definedName name="WUP_2_z_nazwą" localSheetId="29">#REF!</definedName>
    <definedName name="WUP_2_z_nazwą">#REF!</definedName>
    <definedName name="WUP_3_z_nazwą" localSheetId="13">#REF!</definedName>
    <definedName name="WUP_3_z_nazwą" localSheetId="17">#REF!</definedName>
    <definedName name="WUP_3_z_nazwą" localSheetId="23">#REF!</definedName>
    <definedName name="WUP_3_z_nazwą" localSheetId="25">#REF!</definedName>
    <definedName name="WUP_3_z_nazwą" localSheetId="29">#REF!</definedName>
    <definedName name="WUP_3_z_nazwą">#REF!</definedName>
    <definedName name="WUP_4_z_nazwą" localSheetId="13">#REF!</definedName>
    <definedName name="WUP_4_z_nazwą" localSheetId="17">#REF!</definedName>
    <definedName name="WUP_4_z_nazwą" localSheetId="23">#REF!</definedName>
    <definedName name="WUP_4_z_nazwą" localSheetId="25">#REF!</definedName>
    <definedName name="WUP_4_z_nazwą" localSheetId="29">#REF!</definedName>
    <definedName name="WUP_4_z_nazwą">#REF!</definedName>
    <definedName name="wup_6" localSheetId="17">#REF!</definedName>
    <definedName name="wup_6" localSheetId="25">#REF!</definedName>
    <definedName name="wup_6">#REF!</definedName>
    <definedName name="wup_6_12" localSheetId="17">#REF!</definedName>
    <definedName name="wup_6_12" localSheetId="25">#REF!</definedName>
    <definedName name="wup_6_12">#REF!</definedName>
    <definedName name="wup_6_6" localSheetId="17">#REF!</definedName>
    <definedName name="wup_6_6" localSheetId="25">#REF!</definedName>
    <definedName name="wup_6_6">#REF!</definedName>
    <definedName name="WUP1_062001z_opisem" localSheetId="17">#REF!</definedName>
    <definedName name="WUP1_062001z_opisem" localSheetId="25">#REF!</definedName>
    <definedName name="WUP1_062001z_opisem">#REF!</definedName>
    <definedName name="WUP2_062001_z_opisem">[11]duże!$A$22:$R$46</definedName>
    <definedName name="WUP3_062001_z_opisem">[11]średnie!$A$22:$R$116</definedName>
    <definedName name="WUP5_062001_z_opisem" localSheetId="13">#REF!</definedName>
    <definedName name="WUP5_062001_z_opisem" localSheetId="17">#REF!</definedName>
    <definedName name="WUP5_062001_z_opisem" localSheetId="23">#REF!</definedName>
    <definedName name="WUP5_062001_z_opisem" localSheetId="25">#REF!</definedName>
    <definedName name="WUP5_062001_z_opisem" localSheetId="29">#REF!</definedName>
    <definedName name="WUP5_062001_z_opisem">#REF!</definedName>
    <definedName name="WUP7_062001_z_opisem" localSheetId="13">#REF!</definedName>
    <definedName name="WUP7_062001_z_opisem" localSheetId="17">#REF!</definedName>
    <definedName name="WUP7_062001_z_opisem" localSheetId="23">#REF!</definedName>
    <definedName name="WUP7_062001_z_opisem" localSheetId="25">#REF!</definedName>
    <definedName name="WUP7_062001_z_opisem" localSheetId="29">#REF!</definedName>
    <definedName name="WUP7_062001_z_opisem">#REF!</definedName>
    <definedName name="WUPZ3WIE_0699" localSheetId="17">#REF!</definedName>
    <definedName name="WUPZ3WIE_0699" localSheetId="25">#REF!</definedName>
    <definedName name="WUPZ3WIE_0699">#REF!</definedName>
    <definedName name="wydruk" localSheetId="13">#REF!</definedName>
    <definedName name="wydruk" localSheetId="17">#REF!</definedName>
    <definedName name="wydruk" localSheetId="23">#REF!</definedName>
    <definedName name="wydruk" localSheetId="25">#REF!</definedName>
    <definedName name="wydruk" localSheetId="29">#REF!</definedName>
    <definedName name="wydruk">#REF!</definedName>
    <definedName name="Wynik" localSheetId="17">#REF!</definedName>
    <definedName name="Wynik" localSheetId="25">#REF!</definedName>
    <definedName name="Wynik">#REF!</definedName>
    <definedName name="x" localSheetId="13">#REF!</definedName>
    <definedName name="x" localSheetId="17">#REF!</definedName>
    <definedName name="x" localSheetId="23">#REF!</definedName>
    <definedName name="x" localSheetId="25">#REF!</definedName>
    <definedName name="x" localSheetId="29">#REF!</definedName>
    <definedName name="x">#REF!</definedName>
    <definedName name="Z3_WŁOCŁ_0699" localSheetId="17">#REF!</definedName>
    <definedName name="Z3_WŁOCŁ_0699" localSheetId="25">#REF!</definedName>
    <definedName name="Z3_WŁOCŁ_0699">#REF!</definedName>
    <definedName name="z310401_z_nazwą" localSheetId="13">#REF!</definedName>
    <definedName name="z310401_z_nazwą" localSheetId="17">#REF!</definedName>
    <definedName name="z310401_z_nazwą" localSheetId="23">#REF!</definedName>
    <definedName name="z310401_z_nazwą" localSheetId="25">#REF!</definedName>
    <definedName name="z310401_z_nazwą" localSheetId="29">#REF!</definedName>
    <definedName name="z310401_z_nazwą">#REF!</definedName>
    <definedName name="Z310401_z_opisem" localSheetId="17">#REF!</definedName>
    <definedName name="Z310401_z_opisem" localSheetId="25">#REF!</definedName>
    <definedName name="Z310401_z_opisem">#REF!</definedName>
    <definedName name="z310402_z_nazwą" localSheetId="13">#REF!</definedName>
    <definedName name="z310402_z_nazwą" localSheetId="17">#REF!</definedName>
    <definedName name="z310402_z_nazwą" localSheetId="23">#REF!</definedName>
    <definedName name="z310402_z_nazwą" localSheetId="25">#REF!</definedName>
    <definedName name="z310402_z_nazwą" localSheetId="29">#REF!</definedName>
    <definedName name="z310402_z_nazwą">#REF!</definedName>
    <definedName name="Z310402_z_opisem" localSheetId="17">#REF!</definedName>
    <definedName name="Z310402_z_opisem" localSheetId="25">#REF!</definedName>
    <definedName name="Z310402_z_opisem">#REF!</definedName>
    <definedName name="z310403_z_nazwą" localSheetId="13">#REF!</definedName>
    <definedName name="z310403_z_nazwą" localSheetId="17">#REF!</definedName>
    <definedName name="z310403_z_nazwą" localSheetId="23">#REF!</definedName>
    <definedName name="z310403_z_nazwą" localSheetId="25">#REF!</definedName>
    <definedName name="z310403_z_nazwą" localSheetId="29">#REF!</definedName>
    <definedName name="z310403_z_nazwą">#REF!</definedName>
    <definedName name="Z310403_z_opisem" localSheetId="17">#REF!</definedName>
    <definedName name="Z310403_z_opisem" localSheetId="25">#REF!</definedName>
    <definedName name="Z310403_z_opisem">#REF!</definedName>
    <definedName name="z310404_z_nazwą" localSheetId="13">#REF!</definedName>
    <definedName name="z310404_z_nazwą" localSheetId="17">#REF!</definedName>
    <definedName name="z310404_z_nazwą" localSheetId="23">#REF!</definedName>
    <definedName name="z310404_z_nazwą" localSheetId="25">#REF!</definedName>
    <definedName name="z310404_z_nazwą" localSheetId="29">#REF!</definedName>
    <definedName name="z310404_z_nazwą">#REF!</definedName>
    <definedName name="Z310404_z_opisem" localSheetId="17">#REF!</definedName>
    <definedName name="Z310404_z_opisem" localSheetId="25">#REF!</definedName>
    <definedName name="Z310404_z_opisem">#REF!</definedName>
    <definedName name="z310405_z_nazwą" localSheetId="13">#REF!</definedName>
    <definedName name="z310405_z_nazwą" localSheetId="17">#REF!</definedName>
    <definedName name="z310405_z_nazwą" localSheetId="23">#REF!</definedName>
    <definedName name="z310405_z_nazwą" localSheetId="25">#REF!</definedName>
    <definedName name="z310405_z_nazwą" localSheetId="29">#REF!</definedName>
    <definedName name="z310405_z_nazwą">#REF!</definedName>
    <definedName name="Z310405_z_opisem" localSheetId="17">#REF!</definedName>
    <definedName name="Z310405_z_opisem" localSheetId="25">#REF!</definedName>
    <definedName name="Z310405_z_opisem">#REF!</definedName>
    <definedName name="z310406_z_nazwą" localSheetId="13">#REF!</definedName>
    <definedName name="z310406_z_nazwą" localSheetId="17">#REF!</definedName>
    <definedName name="z310406_z_nazwą" localSheetId="23">#REF!</definedName>
    <definedName name="z310406_z_nazwą" localSheetId="25">#REF!</definedName>
    <definedName name="z310406_z_nazwą" localSheetId="29">#REF!</definedName>
    <definedName name="z310406_z_nazwą">#REF!</definedName>
    <definedName name="Z310406_z_opisem" localSheetId="17">#REF!</definedName>
    <definedName name="Z310406_z_opisem" localSheetId="25">#REF!</definedName>
    <definedName name="Z310406_z_opisem">#REF!</definedName>
    <definedName name="z310407_z_nazwą" localSheetId="13">#REF!</definedName>
    <definedName name="z310407_z_nazwą" localSheetId="17">#REF!</definedName>
    <definedName name="z310407_z_nazwą" localSheetId="23">#REF!</definedName>
    <definedName name="z310407_z_nazwą" localSheetId="25">#REF!</definedName>
    <definedName name="z310407_z_nazwą" localSheetId="29">#REF!</definedName>
    <definedName name="z310407_z_nazwą">#REF!</definedName>
    <definedName name="Z310407_z_opisem" localSheetId="17">#REF!</definedName>
    <definedName name="Z310407_z_opisem" localSheetId="25">#REF!</definedName>
    <definedName name="Z310407_z_opisem">#REF!</definedName>
    <definedName name="z310408_z_nazwą" localSheetId="13">#REF!</definedName>
    <definedName name="z310408_z_nazwą" localSheetId="17">#REF!</definedName>
    <definedName name="z310408_z_nazwą" localSheetId="23">#REF!</definedName>
    <definedName name="z310408_z_nazwą" localSheetId="25">#REF!</definedName>
    <definedName name="z310408_z_nazwą" localSheetId="29">#REF!</definedName>
    <definedName name="z310408_z_nazwą">#REF!</definedName>
    <definedName name="Z310408_z_opisem" localSheetId="17">#REF!</definedName>
    <definedName name="Z310408_z_opisem" localSheetId="25">#REF!</definedName>
    <definedName name="Z310408_z_opisem">#REF!</definedName>
    <definedName name="z310409_z_nazwą" localSheetId="13">#REF!</definedName>
    <definedName name="z310409_z_nazwą" localSheetId="17">#REF!</definedName>
    <definedName name="z310409_z_nazwą" localSheetId="23">#REF!</definedName>
    <definedName name="z310409_z_nazwą" localSheetId="25">#REF!</definedName>
    <definedName name="z310409_z_nazwą" localSheetId="29">#REF!</definedName>
    <definedName name="z310409_z_nazwą">#REF!</definedName>
    <definedName name="Z310409_z_opisem" localSheetId="17">#REF!</definedName>
    <definedName name="Z310409_z_opisem" localSheetId="25">#REF!</definedName>
    <definedName name="Z310409_z_opisem">#REF!</definedName>
    <definedName name="z310410_z_nazwą" localSheetId="13">#REF!</definedName>
    <definedName name="z310410_z_nazwą" localSheetId="17">#REF!</definedName>
    <definedName name="z310410_z_nazwą" localSheetId="23">#REF!</definedName>
    <definedName name="z310410_z_nazwą" localSheetId="25">#REF!</definedName>
    <definedName name="z310410_z_nazwą" localSheetId="29">#REF!</definedName>
    <definedName name="z310410_z_nazwą">#REF!</definedName>
    <definedName name="Z310410_z_opisem" localSheetId="17">#REF!</definedName>
    <definedName name="Z310410_z_opisem" localSheetId="25">#REF!</definedName>
    <definedName name="Z310410_z_opisem">#REF!</definedName>
    <definedName name="z310411_z_nazwą" localSheetId="13">#REF!</definedName>
    <definedName name="z310411_z_nazwą" localSheetId="17">#REF!</definedName>
    <definedName name="z310411_z_nazwą" localSheetId="23">#REF!</definedName>
    <definedName name="z310411_z_nazwą" localSheetId="25">#REF!</definedName>
    <definedName name="z310411_z_nazwą" localSheetId="29">#REF!</definedName>
    <definedName name="z310411_z_nazwą">#REF!</definedName>
    <definedName name="Z310411_z_opisem" localSheetId="17">#REF!</definedName>
    <definedName name="Z310411_z_opisem" localSheetId="25">#REF!</definedName>
    <definedName name="Z310411_z_opisem">#REF!</definedName>
    <definedName name="z310412_z_nazwą" localSheetId="13">#REF!</definedName>
    <definedName name="z310412_z_nazwą" localSheetId="17">#REF!</definedName>
    <definedName name="z310412_z_nazwą" localSheetId="23">#REF!</definedName>
    <definedName name="z310412_z_nazwą" localSheetId="25">#REF!</definedName>
    <definedName name="z310412_z_nazwą" localSheetId="29">#REF!</definedName>
    <definedName name="z310412_z_nazwą">#REF!</definedName>
    <definedName name="Z310412_z_opisem" localSheetId="17">#REF!</definedName>
    <definedName name="Z310412_z_opisem" localSheetId="25">#REF!</definedName>
    <definedName name="Z310412_z_opisem">#REF!</definedName>
    <definedName name="z310413_z_nazwą" localSheetId="13">#REF!</definedName>
    <definedName name="z310413_z_nazwą" localSheetId="17">#REF!</definedName>
    <definedName name="z310413_z_nazwą" localSheetId="23">#REF!</definedName>
    <definedName name="z310413_z_nazwą" localSheetId="25">#REF!</definedName>
    <definedName name="z310413_z_nazwą" localSheetId="29">#REF!</definedName>
    <definedName name="z310413_z_nazwą">#REF!</definedName>
    <definedName name="Z310413_z_opisem" localSheetId="17">#REF!</definedName>
    <definedName name="Z310413_z_opisem" localSheetId="25">#REF!</definedName>
    <definedName name="Z310413_z_opisem">#REF!</definedName>
    <definedName name="z310414_z_nazwą" localSheetId="13">#REF!</definedName>
    <definedName name="z310414_z_nazwą" localSheetId="17">#REF!</definedName>
    <definedName name="z310414_z_nazwą" localSheetId="23">#REF!</definedName>
    <definedName name="z310414_z_nazwą" localSheetId="25">#REF!</definedName>
    <definedName name="z310414_z_nazwą" localSheetId="29">#REF!</definedName>
    <definedName name="z310414_z_nazwą">#REF!</definedName>
    <definedName name="Z310414_z_opisem" localSheetId="17">#REF!</definedName>
    <definedName name="Z310414_z_opisem" localSheetId="25">#REF!</definedName>
    <definedName name="Z310414_z_opisem">#REF!</definedName>
    <definedName name="z310415_z_nazwą" localSheetId="13">#REF!</definedName>
    <definedName name="z310415_z_nazwą" localSheetId="17">#REF!</definedName>
    <definedName name="z310415_z_nazwą" localSheetId="23">#REF!</definedName>
    <definedName name="z310415_z_nazwą" localSheetId="25">#REF!</definedName>
    <definedName name="z310415_z_nazwą" localSheetId="29">#REF!</definedName>
    <definedName name="z310415_z_nazwą">#REF!</definedName>
    <definedName name="Z310415_z_opisem" localSheetId="17">#REF!</definedName>
    <definedName name="Z310415_z_opisem" localSheetId="25">#REF!</definedName>
    <definedName name="Z310415_z_opisem">#REF!</definedName>
    <definedName name="z310416_z_nazwą" localSheetId="13">#REF!</definedName>
    <definedName name="z310416_z_nazwą" localSheetId="17">#REF!</definedName>
    <definedName name="z310416_z_nazwą" localSheetId="23">#REF!</definedName>
    <definedName name="z310416_z_nazwą" localSheetId="25">#REF!</definedName>
    <definedName name="z310416_z_nazwą" localSheetId="29">#REF!</definedName>
    <definedName name="z310416_z_nazwą">#REF!</definedName>
    <definedName name="Z310416_z_opisem" localSheetId="17">#REF!</definedName>
    <definedName name="Z310416_z_opisem" localSheetId="25">#REF!</definedName>
    <definedName name="Z310416_z_opisem">#REF!</definedName>
    <definedName name="z310417_z_nazwą" localSheetId="13">#REF!</definedName>
    <definedName name="z310417_z_nazwą" localSheetId="17">#REF!</definedName>
    <definedName name="z310417_z_nazwą" localSheetId="23">#REF!</definedName>
    <definedName name="z310417_z_nazwą" localSheetId="25">#REF!</definedName>
    <definedName name="z310417_z_nazwą" localSheetId="29">#REF!</definedName>
    <definedName name="z310417_z_nazwą">#REF!</definedName>
    <definedName name="Z310417_z_opisem" localSheetId="17">#REF!</definedName>
    <definedName name="Z310417_z_opisem" localSheetId="25">#REF!</definedName>
    <definedName name="Z310417_z_opisem">#REF!</definedName>
    <definedName name="z310418_z_nazwą" localSheetId="13">#REF!</definedName>
    <definedName name="z310418_z_nazwą" localSheetId="17">#REF!</definedName>
    <definedName name="z310418_z_nazwą" localSheetId="23">#REF!</definedName>
    <definedName name="z310418_z_nazwą" localSheetId="25">#REF!</definedName>
    <definedName name="z310418_z_nazwą" localSheetId="29">#REF!</definedName>
    <definedName name="z310418_z_nazwą">#REF!</definedName>
    <definedName name="Z310418_z_opisem" localSheetId="17">#REF!</definedName>
    <definedName name="Z310418_z_opisem" localSheetId="25">#REF!</definedName>
    <definedName name="Z310418_z_opisem">#REF!</definedName>
    <definedName name="z310419_z_nazwą" localSheetId="13">#REF!</definedName>
    <definedName name="z310419_z_nazwą" localSheetId="17">#REF!</definedName>
    <definedName name="z310419_z_nazwą" localSheetId="23">#REF!</definedName>
    <definedName name="z310419_z_nazwą" localSheetId="25">#REF!</definedName>
    <definedName name="z310419_z_nazwą" localSheetId="29">#REF!</definedName>
    <definedName name="z310419_z_nazwą">#REF!</definedName>
    <definedName name="Z310419_z_opisem" localSheetId="17">#REF!</definedName>
    <definedName name="Z310419_z_opisem" localSheetId="25">#REF!</definedName>
    <definedName name="Z310419_z_opisem">#REF!</definedName>
    <definedName name="z310461_z_nazwą" localSheetId="13">#REF!</definedName>
    <definedName name="z310461_z_nazwą" localSheetId="17">#REF!</definedName>
    <definedName name="z310461_z_nazwą" localSheetId="23">#REF!</definedName>
    <definedName name="z310461_z_nazwą" localSheetId="25">#REF!</definedName>
    <definedName name="z310461_z_nazwą" localSheetId="29">#REF!</definedName>
    <definedName name="z310461_z_nazwą">#REF!</definedName>
    <definedName name="Z310461_z_opisem" localSheetId="17">#REF!</definedName>
    <definedName name="Z310461_z_opisem" localSheetId="25">#REF!</definedName>
    <definedName name="Z310461_z_opisem">#REF!</definedName>
    <definedName name="z310462_z_nazwą" localSheetId="13">#REF!</definedName>
    <definedName name="z310462_z_nazwą" localSheetId="17">#REF!</definedName>
    <definedName name="z310462_z_nazwą" localSheetId="23">#REF!</definedName>
    <definedName name="z310462_z_nazwą" localSheetId="25">#REF!</definedName>
    <definedName name="z310462_z_nazwą" localSheetId="29">#REF!</definedName>
    <definedName name="z310462_z_nazwą">#REF!</definedName>
    <definedName name="Z310462_z_opisem" localSheetId="17">#REF!</definedName>
    <definedName name="Z310462_z_opisem" localSheetId="25">#REF!</definedName>
    <definedName name="Z310462_z_opisem">#REF!</definedName>
    <definedName name="z310463_z_nazwą" localSheetId="13">#REF!</definedName>
    <definedName name="z310463_z_nazwą" localSheetId="17">#REF!</definedName>
    <definedName name="z310463_z_nazwą" localSheetId="23">#REF!</definedName>
    <definedName name="z310463_z_nazwą" localSheetId="25">#REF!</definedName>
    <definedName name="z310463_z_nazwą" localSheetId="29">#REF!</definedName>
    <definedName name="z310463_z_nazwą">#REF!</definedName>
    <definedName name="Z310463_z_opisem">'[12]Toruń-grodzki'!$A$23:$R$729</definedName>
    <definedName name="z310464_z_nazwą" localSheetId="13">#REF!</definedName>
    <definedName name="z310464_z_nazwą" localSheetId="17">#REF!</definedName>
    <definedName name="z310464_z_nazwą" localSheetId="23">#REF!</definedName>
    <definedName name="z310464_z_nazwą" localSheetId="25">#REF!</definedName>
    <definedName name="z310464_z_nazwą" localSheetId="29">#REF!</definedName>
    <definedName name="z310464_z_nazwą">#REF!</definedName>
    <definedName name="Z310464_z_opisem" localSheetId="17">#REF!</definedName>
    <definedName name="Z310464_z_opisem" localSheetId="25">#REF!</definedName>
    <definedName name="Z310464_z_opisem">#REF!</definedName>
    <definedName name="Z320401_z_nazwą" localSheetId="17">#REF!</definedName>
    <definedName name="Z320401_z_nazwą" localSheetId="25">#REF!</definedName>
    <definedName name="Z320401_z_nazwą">#REF!</definedName>
    <definedName name="Z320402_z_nazwą" localSheetId="17">#REF!</definedName>
    <definedName name="Z320402_z_nazwą" localSheetId="25">#REF!</definedName>
    <definedName name="Z320402_z_nazwą">#REF!</definedName>
    <definedName name="Z320403_z_nazwą" localSheetId="17">#REF!</definedName>
    <definedName name="Z320403_z_nazwą" localSheetId="25">#REF!</definedName>
    <definedName name="Z320403_z_nazwą">#REF!</definedName>
    <definedName name="Z320404_z_nazwą" localSheetId="17">#REF!</definedName>
    <definedName name="Z320404_z_nazwą" localSheetId="25">#REF!</definedName>
    <definedName name="Z320404_z_nazwą">#REF!</definedName>
    <definedName name="Z320405_z_nazwą" localSheetId="17">#REF!</definedName>
    <definedName name="Z320405_z_nazwą" localSheetId="25">#REF!</definedName>
    <definedName name="Z320405_z_nazwą">#REF!</definedName>
    <definedName name="Z320406_z_nazwą" localSheetId="17">#REF!</definedName>
    <definedName name="Z320406_z_nazwą" localSheetId="25">#REF!</definedName>
    <definedName name="Z320406_z_nazwą">#REF!</definedName>
    <definedName name="Z320407_z_nazwą" localSheetId="17">#REF!</definedName>
    <definedName name="Z320407_z_nazwą" localSheetId="25">#REF!</definedName>
    <definedName name="Z320407_z_nazwą">#REF!</definedName>
    <definedName name="Z320408_z_nazwą" localSheetId="17">#REF!</definedName>
    <definedName name="Z320408_z_nazwą" localSheetId="25">#REF!</definedName>
    <definedName name="Z320408_z_nazwą">#REF!</definedName>
    <definedName name="Z320409_z_nazwą" localSheetId="17">#REF!</definedName>
    <definedName name="Z320409_z_nazwą" localSheetId="25">#REF!</definedName>
    <definedName name="Z320409_z_nazwą">#REF!</definedName>
    <definedName name="Z320410_z_nazwą" localSheetId="17">#REF!</definedName>
    <definedName name="Z320410_z_nazwą" localSheetId="25">#REF!</definedName>
    <definedName name="Z320410_z_nazwą">#REF!</definedName>
    <definedName name="Z320411_z_nazwą" localSheetId="17">#REF!</definedName>
    <definedName name="Z320411_z_nazwą" localSheetId="25">#REF!</definedName>
    <definedName name="Z320411_z_nazwą">#REF!</definedName>
    <definedName name="Z320412_z_nazwą" localSheetId="17">#REF!</definedName>
    <definedName name="Z320412_z_nazwą" localSheetId="25">#REF!</definedName>
    <definedName name="Z320412_z_nazwą">#REF!</definedName>
    <definedName name="Z320413_z_nazwą" localSheetId="17">#REF!</definedName>
    <definedName name="Z320413_z_nazwą" localSheetId="25">#REF!</definedName>
    <definedName name="Z320413_z_nazwą">#REF!</definedName>
    <definedName name="Z320414_z_nazwą" localSheetId="17">#REF!</definedName>
    <definedName name="Z320414_z_nazwą" localSheetId="25">#REF!</definedName>
    <definedName name="Z320414_z_nazwą">#REF!</definedName>
    <definedName name="Z320415_z_nazwą" localSheetId="17">#REF!</definedName>
    <definedName name="Z320415_z_nazwą" localSheetId="25">#REF!</definedName>
    <definedName name="Z320415_z_nazwą">#REF!</definedName>
    <definedName name="Z320416_z_nazwą" localSheetId="17">#REF!</definedName>
    <definedName name="Z320416_z_nazwą" localSheetId="25">#REF!</definedName>
    <definedName name="Z320416_z_nazwą">#REF!</definedName>
    <definedName name="Z320417_z_nazwą" localSheetId="17">#REF!</definedName>
    <definedName name="Z320417_z_nazwą" localSheetId="25">#REF!</definedName>
    <definedName name="Z320417_z_nazwą">#REF!</definedName>
    <definedName name="Z320418_z_nazwą" localSheetId="17">#REF!</definedName>
    <definedName name="Z320418_z_nazwą" localSheetId="25">#REF!</definedName>
    <definedName name="Z320418_z_nazwą">#REF!</definedName>
    <definedName name="Z320419_z_nazwą" localSheetId="17">#REF!</definedName>
    <definedName name="Z320419_z_nazwą" localSheetId="25">#REF!</definedName>
    <definedName name="Z320419_z_nazwą">#REF!</definedName>
    <definedName name="Z320461_z_nazwą" localSheetId="17">#REF!</definedName>
    <definedName name="Z320461_z_nazwą" localSheetId="25">#REF!</definedName>
    <definedName name="Z320461_z_nazwą">#REF!</definedName>
    <definedName name="Z320462_z_nazwą" localSheetId="17">#REF!</definedName>
    <definedName name="Z320462_z_nazwą" localSheetId="25">#REF!</definedName>
    <definedName name="Z320462_z_nazwą">#REF!</definedName>
    <definedName name="Z320463_z_nazwą" localSheetId="17">#REF!</definedName>
    <definedName name="Z320463_z_nazwą" localSheetId="25">#REF!</definedName>
    <definedName name="Z320463_z_nazwą">#REF!</definedName>
    <definedName name="Z320464_z_nazwą" localSheetId="17">#REF!</definedName>
    <definedName name="Z320464_z_nazwą" localSheetId="25">#REF!</definedName>
    <definedName name="Z320464_z_nazwą">#REF!</definedName>
  </definedNames>
  <calcPr calcId="191029"/>
</workbook>
</file>

<file path=xl/calcChain.xml><?xml version="1.0" encoding="utf-8"?>
<calcChain xmlns="http://schemas.openxmlformats.org/spreadsheetml/2006/main">
  <c r="A30" i="31" l="1"/>
  <c r="A31" i="31"/>
  <c r="A29" i="31"/>
  <c r="A28" i="31"/>
  <c r="A27" i="31"/>
  <c r="A26" i="31" l="1"/>
  <c r="A25" i="31"/>
  <c r="A24" i="31"/>
  <c r="A23" i="31"/>
  <c r="A22" i="31" l="1"/>
  <c r="A21" i="31"/>
  <c r="A19" i="31" l="1"/>
  <c r="A18" i="31"/>
  <c r="A17" i="31"/>
  <c r="A16" i="31"/>
  <c r="A15" i="31" l="1"/>
  <c r="A14" i="31"/>
  <c r="A13" i="31"/>
  <c r="A12" i="31"/>
  <c r="A11" i="31"/>
  <c r="A10" i="31"/>
  <c r="A9" i="31"/>
  <c r="A7" i="31"/>
  <c r="A6" i="31"/>
  <c r="A4" i="31"/>
  <c r="A5" i="31"/>
  <c r="A3" i="31" l="1"/>
</calcChain>
</file>

<file path=xl/sharedStrings.xml><?xml version="1.0" encoding="utf-8"?>
<sst xmlns="http://schemas.openxmlformats.org/spreadsheetml/2006/main" count="1387" uniqueCount="348">
  <si>
    <t>kobiety</t>
  </si>
  <si>
    <t>razem</t>
  </si>
  <si>
    <t>Powiat</t>
  </si>
  <si>
    <t>Wyszczególnienie</t>
  </si>
  <si>
    <t>Powiaty</t>
  </si>
  <si>
    <t xml:space="preserve">Ogółem wolne miejsca pracy i miejsca aktywizacji zawodowej </t>
  </si>
  <si>
    <t>z ogółem</t>
  </si>
  <si>
    <t>zatrudnienie lub inna praca zarobkowa</t>
  </si>
  <si>
    <t>w tym</t>
  </si>
  <si>
    <t>subsydiowane</t>
  </si>
  <si>
    <t>niesubsydiowane</t>
  </si>
  <si>
    <t>sezonowe</t>
  </si>
  <si>
    <t>miejsca aktywizacji zawodowej</t>
  </si>
  <si>
    <t>z tego</t>
  </si>
  <si>
    <t>staże</t>
  </si>
  <si>
    <t>przygotowanie zawodowe dorosłych</t>
  </si>
  <si>
    <t>prace społecznie użyteczne</t>
  </si>
  <si>
    <t>dla osób w okresie do 12 miesięcy od dnia ukończenia nauki</t>
  </si>
  <si>
    <t>część 2</t>
  </si>
  <si>
    <t>osoby</t>
  </si>
  <si>
    <t>w %</t>
  </si>
  <si>
    <t>Bezrobotni ogółem</t>
  </si>
  <si>
    <t>liczba</t>
  </si>
  <si>
    <t>%</t>
  </si>
  <si>
    <t>Osoby włączone do ewidencji bezrobotnych</t>
  </si>
  <si>
    <t xml:space="preserve"> w tym</t>
  </si>
  <si>
    <t>zarejestrowani po raz kolejny</t>
  </si>
  <si>
    <t>w tym po raz kolejny jako osoba niepełnosprawna</t>
  </si>
  <si>
    <t>ze znacznym lub umiarkowanym stopniem niepełnosprawności</t>
  </si>
  <si>
    <t>długotrwale bezrobotni</t>
  </si>
  <si>
    <t>poprzednio pracujący</t>
  </si>
  <si>
    <t>zwolnieni z zakładu pracy chronionej</t>
  </si>
  <si>
    <t>zwolnieni z przyczyn dotyczących zakładu pracy</t>
  </si>
  <si>
    <t>zamieszkali na wsi</t>
  </si>
  <si>
    <t>posiadający gospodarstwo rolne</t>
  </si>
  <si>
    <t>do 25 roku życia</t>
  </si>
  <si>
    <t>powyżej 50 roku życia</t>
  </si>
  <si>
    <t>z wykształceniem co najmniej średnim</t>
  </si>
  <si>
    <t>po szkole specjalnej</t>
  </si>
  <si>
    <t>bez kwalifikacji zawodowych</t>
  </si>
  <si>
    <t>po stażu</t>
  </si>
  <si>
    <t>po pracach interwencyjnych</t>
  </si>
  <si>
    <t>po robotach publicznych</t>
  </si>
  <si>
    <t>po odbyciu przygotowania zawodowego dorosłych</t>
  </si>
  <si>
    <t>po szkoleniu</t>
  </si>
  <si>
    <t>po pracach społecznie użytecznych</t>
  </si>
  <si>
    <t>zarejestrowani w okresie do 12 miesięcy od dnia ukończenia nauki</t>
  </si>
  <si>
    <t>po zakończeniu realizacji kontraktu socjalnego</t>
  </si>
  <si>
    <t>posiadający co najmniej jedno dziecko do 6 roku życia</t>
  </si>
  <si>
    <t>posiadający co najmniej jedno dziecko niepełnosprawne do 18 roku życia</t>
  </si>
  <si>
    <t>w tym posiadający gospodarstwo rolne</t>
  </si>
  <si>
    <t>do 30 roku życia</t>
  </si>
  <si>
    <t>w tym do 25 roku życia</t>
  </si>
  <si>
    <t>bez doświadczenia zawodowego</t>
  </si>
  <si>
    <t>praca niesubsydiowana</t>
  </si>
  <si>
    <t>praca subsydiowana</t>
  </si>
  <si>
    <t>rozpoczęcie innych form aktywizacji*</t>
  </si>
  <si>
    <t>podjęcia pracy razem*</t>
  </si>
  <si>
    <t>podjęcia nauki</t>
  </si>
  <si>
    <t>rezygnacji lub niepotwierdzenia gotowości do pracy</t>
  </si>
  <si>
    <t>osiągnięcia wieku emerytalnego</t>
  </si>
  <si>
    <t>nabycia praw emerytalnych lub rentowych</t>
  </si>
  <si>
    <t>nabycia praw do świadczenia przedemerytalnego</t>
  </si>
  <si>
    <t>ustraty statusu osoby niepełnosprawnej</t>
  </si>
  <si>
    <t>inne</t>
  </si>
  <si>
    <t>Osoby wyłączone z ewidencji bezrobotnych</t>
  </si>
  <si>
    <t>Podjęcie pracy razem</t>
  </si>
  <si>
    <t>sezonowa</t>
  </si>
  <si>
    <t>pozostałe zatrudnienie</t>
  </si>
  <si>
    <t>działalność gospodarcza</t>
  </si>
  <si>
    <t>na miejscach pracy refundowanych ze środków Funduszu Pracy</t>
  </si>
  <si>
    <t xml:space="preserve">   - w tym w zakładach pracy chronionej</t>
  </si>
  <si>
    <t>na miejscach pracy refundowanych ze środków PFRON</t>
  </si>
  <si>
    <t>prace interwencyjne</t>
  </si>
  <si>
    <t>roboty publiczne</t>
  </si>
  <si>
    <t>praca poza miejscem zamieszkania w ramach bonu na zasiedlenie</t>
  </si>
  <si>
    <t>praca w ramach bonu zatrudnieniowego</t>
  </si>
  <si>
    <t>praca w ramach świadczenia aktywizacyjnego</t>
  </si>
  <si>
    <t>praca w ramach grantu na telepracę</t>
  </si>
  <si>
    <t>praca w ramach refundacji składek na ubezpieczenie społeczne</t>
  </si>
  <si>
    <t xml:space="preserve">   - w tym w ramach bonu na zasiedlenie</t>
  </si>
  <si>
    <t>Rozpoczęcie szkolenia</t>
  </si>
  <si>
    <t>Rozpoczęcie stażu</t>
  </si>
  <si>
    <t>Rozpoczęcie przygotowania zawodowego dorosłych</t>
  </si>
  <si>
    <t>Rozpoczęcie pracy społecznie użytecznej</t>
  </si>
  <si>
    <t>- w tym w ramach bonu szkoleniowego</t>
  </si>
  <si>
    <t>- w tym w ramach bonu stażowego</t>
  </si>
  <si>
    <t>- w tym w ramach PAI (Program Aktywizacja i Integracja)</t>
  </si>
  <si>
    <t>w tym jako osoba niepełnosprawna</t>
  </si>
  <si>
    <t>osoby w okresie do 12 miesięcy od dnia ukończenia nauki</t>
  </si>
  <si>
    <t>w wieku 25-29 lat</t>
  </si>
  <si>
    <t>ze specjalnymi schorzeniami</t>
  </si>
  <si>
    <t>korzystający ze świadczeń pomocy społecznej</t>
  </si>
  <si>
    <t>Wyszczególnienie 
o - ogółem 
k - kobiety</t>
  </si>
  <si>
    <t xml:space="preserve">ogółem </t>
  </si>
  <si>
    <t>z tego w grupach wieku</t>
  </si>
  <si>
    <t>18 - 24 lata</t>
  </si>
  <si>
    <t>o</t>
  </si>
  <si>
    <t>k</t>
  </si>
  <si>
    <t>55 - 59 lat</t>
  </si>
  <si>
    <t>60 lat i więcej</t>
  </si>
  <si>
    <t>z ogółem według miejsca zamieszkania</t>
  </si>
  <si>
    <t>Miasta</t>
  </si>
  <si>
    <t>Wieś</t>
  </si>
  <si>
    <t>z ogółem według płci</t>
  </si>
  <si>
    <t>Mężczyźni</t>
  </si>
  <si>
    <t>Kobiety</t>
  </si>
  <si>
    <t>25 - 29 lat</t>
  </si>
  <si>
    <t>30 - 39 lat</t>
  </si>
  <si>
    <t>40 - 44 lata</t>
  </si>
  <si>
    <t>45 - 49 lat</t>
  </si>
  <si>
    <t>50 - 54 lata</t>
  </si>
  <si>
    <t xml:space="preserve">Ogółem </t>
  </si>
  <si>
    <t>z tego według poziomu wykształcenia</t>
  </si>
  <si>
    <t>wyższe</t>
  </si>
  <si>
    <t>policealne i średnie zawodowe</t>
  </si>
  <si>
    <t xml:space="preserve">   -w tym specjalne</t>
  </si>
  <si>
    <t>średnie ogólnokształcące</t>
  </si>
  <si>
    <t>gimnazjalne</t>
  </si>
  <si>
    <t>z ogółem według stażu pracy</t>
  </si>
  <si>
    <t>do 1 roku</t>
  </si>
  <si>
    <t>1 - 5 lat</t>
  </si>
  <si>
    <t>5 - 10 lat</t>
  </si>
  <si>
    <t>10 - 20 lat</t>
  </si>
  <si>
    <t>20 - 30 lat</t>
  </si>
  <si>
    <t>30 lat i więcej</t>
  </si>
  <si>
    <t>bez stażu pracy</t>
  </si>
  <si>
    <t>podstawowe i podst. nieukończone</t>
  </si>
  <si>
    <t>zasadnicze zawodowe</t>
  </si>
  <si>
    <t>z ogółem bez kwalifikacji</t>
  </si>
  <si>
    <t>z tego według czasu pozostawania bez pracy</t>
  </si>
  <si>
    <t>do 1 miesiąca</t>
  </si>
  <si>
    <t>1 - 3 miesiące</t>
  </si>
  <si>
    <t>3 - 6 miesięcy</t>
  </si>
  <si>
    <t>6 - 12 miesięcy</t>
  </si>
  <si>
    <t>12 - 24 miesięcy</t>
  </si>
  <si>
    <t>powyżej 24 miesięcy</t>
  </si>
  <si>
    <t>ogółem</t>
  </si>
  <si>
    <t>z tego stopień niepełnosprawności</t>
  </si>
  <si>
    <t>znaczny</t>
  </si>
  <si>
    <t>umiarkowany</t>
  </si>
  <si>
    <t>lekki</t>
  </si>
  <si>
    <t>z ogółem rodzaj niepełnosprawności</t>
  </si>
  <si>
    <t>upośledzenie umysłowe</t>
  </si>
  <si>
    <t>choroby psychiczne</t>
  </si>
  <si>
    <t>zaburzenia głosu, mowy i choroby słuchu</t>
  </si>
  <si>
    <t>całościowe zaburzenia rozwojowe</t>
  </si>
  <si>
    <t>choroby narządu wzroku</t>
  </si>
  <si>
    <t>upośledzenie narządu ruchu</t>
  </si>
  <si>
    <t>epilepsja</t>
  </si>
  <si>
    <t>choroby układu oddechowego i układu krążenia</t>
  </si>
  <si>
    <t>choroby układu pokarmowego</t>
  </si>
  <si>
    <t>choroby układu moczowo - płciowego</t>
  </si>
  <si>
    <t>choroby neurologiczne</t>
  </si>
  <si>
    <t>nieustalony</t>
  </si>
  <si>
    <t>długotrwale</t>
  </si>
  <si>
    <t>pobierający świadczenia rentowe z tytułu niezdolności do pracy</t>
  </si>
  <si>
    <t>osoby, którym przyznano rentę szkoleniową</t>
  </si>
  <si>
    <t>pobierający rentę socjalną</t>
  </si>
  <si>
    <t>prowadzący działalność gospodarczą</t>
  </si>
  <si>
    <t>pobierający świadzcenia rentowe z tytułu niezdolności do pracy</t>
  </si>
  <si>
    <t>w osobach</t>
  </si>
  <si>
    <t>bezrobotni</t>
  </si>
  <si>
    <t>Stan w końcu roku</t>
  </si>
  <si>
    <t>max</t>
  </si>
  <si>
    <t>udział
w ogółem bezro-botnych</t>
  </si>
  <si>
    <t>Bydgoszcz</t>
  </si>
  <si>
    <t>bydgoski</t>
  </si>
  <si>
    <t>Grudziądz</t>
  </si>
  <si>
    <t>grudziądzki</t>
  </si>
  <si>
    <t>Toruń</t>
  </si>
  <si>
    <t>toruński</t>
  </si>
  <si>
    <t>Włocławek</t>
  </si>
  <si>
    <t>włocławski</t>
  </si>
  <si>
    <t>aleksandrowski</t>
  </si>
  <si>
    <t>brodnicki</t>
  </si>
  <si>
    <t>chełmiński</t>
  </si>
  <si>
    <t>golubsko–dobrzyński</t>
  </si>
  <si>
    <t>inowrocławski</t>
  </si>
  <si>
    <t>lipnowski</t>
  </si>
  <si>
    <t>mogileński</t>
  </si>
  <si>
    <t>nakielski</t>
  </si>
  <si>
    <t>radziejowski</t>
  </si>
  <si>
    <t>rypinski</t>
  </si>
  <si>
    <t>sępoleński</t>
  </si>
  <si>
    <t>świecki</t>
  </si>
  <si>
    <t>tucholski</t>
  </si>
  <si>
    <t>wąbrzeski</t>
  </si>
  <si>
    <t>żniński</t>
  </si>
  <si>
    <t xml:space="preserve">kobiety razem </t>
  </si>
  <si>
    <t>golubsko–
dobrzyński</t>
  </si>
  <si>
    <t>ze znacznym lub umiarkowanym stopniem
niepełnosprawności</t>
  </si>
  <si>
    <t>zarejestrowani w okresie do 12 miesięcy
od dnia ukończenia nauki</t>
  </si>
  <si>
    <t>posiadający co najmniej jedno dziecko
niepełnosprawne do 18 r. ż.</t>
  </si>
  <si>
    <t>odmowy bez uzasadnionej przyczyny przyjęcia propozycji odpowiedniej pracy lub inne formy pomocy, w tym w ramach PAI (Program Aktywizacja
i Integracja)</t>
  </si>
  <si>
    <t>praca w ramach dofinansowania wynagrodzenia za zatrudnienie
skierowanego bezrobotnego powyżej 50 r. ż.</t>
  </si>
  <si>
    <t>rozpoczęcie realizacji indywidualnego programu zatrudnienia
socjalnego lub podpisania kontraktu socjalnego</t>
  </si>
  <si>
    <t>Skierowanie do agencji zatrudnienia w ramach zlecania działań
aktywizacyjnych</t>
  </si>
  <si>
    <t>Województwo
kujawsko-pomorskie</t>
  </si>
  <si>
    <t>posiadający co najmniej jedno dziecko niepełnosprawne
do 18 roku życia</t>
  </si>
  <si>
    <t>zarejestrowani w okresie do 12 miesięcy od dnia
ukończenia nauki</t>
  </si>
  <si>
    <t>Róznica w udziale w p.proc.</t>
  </si>
  <si>
    <t>w ogółem z powodu</t>
  </si>
  <si>
    <t>Rrozpoczęcia szkolenia</t>
  </si>
  <si>
    <t>rozpoczęcia stażu</t>
  </si>
  <si>
    <t>rozpoczęcie przygotowania zawodowego dorosłych</t>
  </si>
  <si>
    <t>Liczba bezrobotnych</t>
  </si>
  <si>
    <t>zmiana</t>
  </si>
  <si>
    <t>w tym z niepełnosprawnościami</t>
  </si>
  <si>
    <t>udział w ogółem</t>
  </si>
  <si>
    <t>Wolne miejsca pracy i miejsca aktywizacji zawodowej razem</t>
  </si>
  <si>
    <t>miejsca zatrudnienia lub innej pracy zarobkowej</t>
  </si>
  <si>
    <t>.</t>
  </si>
  <si>
    <t>. - obliczenie wskaźnika nie jest możliwe</t>
  </si>
  <si>
    <t>Podjęcie pracy</t>
  </si>
  <si>
    <t>z wiersza 1</t>
  </si>
  <si>
    <t>z wiersza 2</t>
  </si>
  <si>
    <t>w tym w zakładach pracy chronionej</t>
  </si>
  <si>
    <t>podjęcie działalności gospodarczej</t>
  </si>
  <si>
    <t>w tym w ramach bonu na zasiedlenie</t>
  </si>
  <si>
    <t>praca w ramach dofinansowania wynagrodzenia za zatrudnienie skierowanego bezrobotnego powyżej 50 r. ż.</t>
  </si>
  <si>
    <t>rozpoczęcie realizacji indywidualnego programu zatrudnienia socjalnego lub podpisania kontraktu socjalnego</t>
  </si>
  <si>
    <t>z wiersza 18</t>
  </si>
  <si>
    <t>praca sezonowa</t>
  </si>
  <si>
    <t>w tym w ramach bonu szkoleniowego</t>
  </si>
  <si>
    <t>w tym w ramach bonu stażowego</t>
  </si>
  <si>
    <t>Skierowanie do agencji zatrudnienia w ramach zlecania działań aktywizacyjnych</t>
  </si>
  <si>
    <t>praca poza miejscem zamieszkania
w ramach bonu na zasiedlenie</t>
  </si>
  <si>
    <t>w tym w ramach PAI (Program Aktywizacja
i Integracja)</t>
  </si>
  <si>
    <t>udział 
w bezrobotnych ogółem</t>
  </si>
  <si>
    <t>Razem</t>
  </si>
  <si>
    <t>wiek w latach</t>
  </si>
  <si>
    <t>18 - 24</t>
  </si>
  <si>
    <t>25 - 34</t>
  </si>
  <si>
    <t>35 - 44</t>
  </si>
  <si>
    <t>45 - 54</t>
  </si>
  <si>
    <t>55 - 59</t>
  </si>
  <si>
    <t>60 -64 lata</t>
  </si>
  <si>
    <t>czas pozostawania bez pracy w miesiącach</t>
  </si>
  <si>
    <t xml:space="preserve">do 1 </t>
  </si>
  <si>
    <t>1 - 3</t>
  </si>
  <si>
    <t>3 - 6</t>
  </si>
  <si>
    <t>6 - 12</t>
  </si>
  <si>
    <t>12 - 24</t>
  </si>
  <si>
    <t xml:space="preserve">pow. 24 </t>
  </si>
  <si>
    <t>wykształcenie</t>
  </si>
  <si>
    <t>gimnazjalne i poniżej</t>
  </si>
  <si>
    <t>staż pracy w latach</t>
  </si>
  <si>
    <t>1 - 5</t>
  </si>
  <si>
    <t>5 - 10</t>
  </si>
  <si>
    <t>10 - 20</t>
  </si>
  <si>
    <t>20 - 30</t>
  </si>
  <si>
    <t>bez stażu</t>
  </si>
  <si>
    <t>Ogółem</t>
  </si>
  <si>
    <t>stopień niepełno-sprawności</t>
  </si>
  <si>
    <t>rodzaj niepełnosprawności</t>
  </si>
  <si>
    <t>z prawem do zasiłku</t>
  </si>
  <si>
    <t>min</t>
  </si>
  <si>
    <t>Źródło: Sprawozdanie MRiPS-07 o osobach niepełnosprawnych bezrobotnych i poszukujących pracy niepozostajacych w zatrudnieniu</t>
  </si>
  <si>
    <t xml:space="preserve">Wykres 1 </t>
  </si>
  <si>
    <t>Wykres 2</t>
  </si>
  <si>
    <t>osoby uwzględnione w sprawozdaniu MRPiPS-01</t>
  </si>
  <si>
    <t>po raz kolejny'</t>
  </si>
  <si>
    <t>po raz kolejny</t>
  </si>
  <si>
    <t>x</t>
  </si>
  <si>
    <t>zwolnieni z przyczyn zakładu pracy</t>
  </si>
  <si>
    <t>zarejestrowani w okresie do 12 m-cy po ukończeniu szkoły</t>
  </si>
  <si>
    <t>staż</t>
  </si>
  <si>
    <t>szkolenia</t>
  </si>
  <si>
    <t>w okresie do 12 miesięcy po ukończeniu nauki</t>
  </si>
  <si>
    <t>z wiersza 13:</t>
  </si>
  <si>
    <t>rozpoczęcie szkolenia</t>
  </si>
  <si>
    <t xml:space="preserve">     w ramach bonu szkoleniowego</t>
  </si>
  <si>
    <t>CIS</t>
  </si>
  <si>
    <t>rozpoczęcie stażu</t>
  </si>
  <si>
    <t xml:space="preserve">     w ramach bonu stażowego</t>
  </si>
  <si>
    <t>podjęcie nauki</t>
  </si>
  <si>
    <t>rezygnacja lub niepotwierdzenie gotowości do podjęcia pracy</t>
  </si>
  <si>
    <t>utrata statusu osoby niepełnosprawnej</t>
  </si>
  <si>
    <t xml:space="preserve">inne </t>
  </si>
  <si>
    <t>Z powodu błędu naliczenia podjęć pracy osób niepełnosprawnych poszukujących pracy niepozostających w zatrudnieniu w systemie SYRIUSZ nie zaprezentowano danych o podjeciach pracy</t>
  </si>
  <si>
    <t>18-24</t>
  </si>
  <si>
    <t>25-29</t>
  </si>
  <si>
    <t>30-39</t>
  </si>
  <si>
    <t>40-44</t>
  </si>
  <si>
    <t>45-49</t>
  </si>
  <si>
    <t>50-54</t>
  </si>
  <si>
    <t>55-59</t>
  </si>
  <si>
    <t>60 i więcej</t>
  </si>
  <si>
    <t>* szczegóły w tablicy 10</t>
  </si>
  <si>
    <t>Źródło: Sprawozdanie MRiPS-01 o rynku pracy</t>
  </si>
  <si>
    <t>Źródło: Sprawozdanie MRiPS-07 o osobach niepełnosprawnych bezrobotnych i poszukujących pracy niepozostajacych
w zatrudnieniu</t>
  </si>
  <si>
    <t>Źródło: Sprawozdanie MRPiS-07 o osobach niepełnosprawnych bezrobotnych i poszukujących pracy niepozostajacych w zatrudnieniu</t>
  </si>
  <si>
    <t>Źródło: Sprawozdanie MRiPS-07 o osobach niepełnosprawnych bezrobotnych i poszukujących pracy
niepozostajacych w zatrudnieniu</t>
  </si>
  <si>
    <t>poszukujący pracy</t>
  </si>
  <si>
    <t>SPIS:</t>
  </si>
  <si>
    <t>Polska</t>
  </si>
  <si>
    <t>I pół 2022</t>
  </si>
  <si>
    <t>Rok/okres</t>
  </si>
  <si>
    <t>uwzględnione w sprawozdaniu MRiPS-01</t>
  </si>
  <si>
    <t>Ogółem osoby
z niepełnosprawnościami</t>
  </si>
  <si>
    <t>bezrobotne</t>
  </si>
  <si>
    <t>poszukujące pracy niepozostające
w zatrudnieniu</t>
  </si>
  <si>
    <t>TABLICA 1. OSOBY Z NIEPEŁNOSPRAWNOŚCIAMI 
ZAREJESTROWANE W POWIATOWYCH URZĘDACH PRACY</t>
  </si>
  <si>
    <t>BEZROBOTNI Z NIEPEŁNOSPRAWNOŚCIAMI W WOJEWÓDZTWIE KUJAWSKO-POMORSKIM WEDŁUG POWIATÓW. STAN W KOŃCU OKRESU</t>
  </si>
  <si>
    <t>TABLICA 6. BEZROBOTNI Z NIEPEŁNOSPRAWNOŚCIAMI WEDŁUG POWIATÓW</t>
  </si>
  <si>
    <t>Bezrobotni z niepełnosprawnościami</t>
  </si>
  <si>
    <t>Osoby będące w ewidencji bezrobotnych</t>
  </si>
  <si>
    <t>TABLICA 13.BEZROBOTNI Z NIEPEŁNOSPRAWNOŚCIAMI W POWIATACH WEDŁUG WIEKU, MIEJSCA ZAMIESZKANIA I PŁCI</t>
  </si>
  <si>
    <t>TABLICA 14. BEZROBOTNI Z NIEPEŁNOSPRAWNOŚCIAMI W POWIATACH WEDŁUG WYKSZTAŁCENIA I STAŻU PRACY</t>
  </si>
  <si>
    <t>TABLICA 15. BEZROBOTNI Z NIEPEŁNOSPRAWNOŚCIAMI W POWIATACH WEDŁUG CZASU POZOSTAWANIA BEZ PRACY</t>
  </si>
  <si>
    <t>TABLICA 17. BEZROBOTNI Z NIEPEŁNOSPRAWNOŚCIAMI W POWIATACH WEDŁUG STOPNIA NIEPEŁNOSPRAWNOŚCI I RODZAJU NIEPEŁNOSPRAWNOŚCI</t>
  </si>
  <si>
    <t>OSOBY Z NIEPEŁNOSPRAWNOŚCIAMI POSZUKUJĄCE PRACY NIEPOZOSTAJĄCE W ZATRUDNIENIU W WOJEWÓDZTWIE KUJAWSKO-POMORSKIM WEDŁUG POWIATÓW. STAN W KOŃCU ROKU</t>
  </si>
  <si>
    <t>TABLICA 18. OSOBY Z NIEPEŁNOSPRAWNOŚCIAMI POSZUKUJĄCE PRACY 
NIEPOZOSTAJĄCE W ZATRUDNIENIU WEDŁUG POWIATÓW</t>
  </si>
  <si>
    <t>Osoby z niepełnosprawnościami poszukujące pracy
niepozostające w zatrudnieniu</t>
  </si>
  <si>
    <t>Osoby włączone do ewidencji poszukujących pracy</t>
  </si>
  <si>
    <t>Osoby wyłączone z ewidencji poszukujących pracy</t>
  </si>
  <si>
    <t>Osoby będące w ewidencji poszukujących pracy</t>
  </si>
  <si>
    <t>TABLICA 24. OSOBY Z NIEPEŁNOSPRAWNOŚCIAMI POSZUKUJĄCE PRACY NIEPOZOSTAJĄCE W ZATRUDNIENIU W POWIATACH  WEDŁUG WIEKU, MIEJSCA ZAMIESZKANIA I PŁCI</t>
  </si>
  <si>
    <t>TABLICA 25. OSOBY Z NIEPEŁNOSPRAWNOŚCIAMI POSZUKUJĄCE PRACY NIEPOZOSTAJĄCE W ZATRUDNIENIU W POWIATACH  WEDŁUG WYKSZTAŁCENIA I STAŻU PRACY</t>
  </si>
  <si>
    <t>TABLICA 26. OSOBY Z NIEPEŁNOSPRAWNOŚCIAMI POSZUKUJĄCE PRACY NIEPOZOSTAJĄCE W ZATRUDNIENIU W POWIATACH  WEDŁUG CZASU POZOSTAWANIA BEZ PRACY</t>
  </si>
  <si>
    <t>TABLICA 28. OSOBY Z NIEPEŁNOSPRAWNOŚCIAMI POSZUKUJĄCE PRACY NIEPOZOSTAJĄCE W ZATRUDNIENIU W POWIATACH WEDŁUG STOPNIA I RODZAJU NIEPEŁNOSPRAWNOŚCI</t>
  </si>
  <si>
    <t>2023 rok</t>
  </si>
  <si>
    <t>TABLICA 21. ZMIANY W POPULACJI OSÓB Z NIEPEŁNOSPRAWNOŚCIAMI POSZUKUJĄCYCH PRACY 
NIEPOZOSTAJĄCYCH W ZATRUDNIENIU W 2022 I 2023 ROKU</t>
  </si>
  <si>
    <t>TABLICA 16. BEZROBOTNI Z NIEPEŁNOSPRAWNOŚCIAMI 
WEDŁUG STOPNIA ORAZ RODZAJU NIEPEŁNOSPRAWNOŚCI
Stan w końcu roku</t>
  </si>
  <si>
    <t>TABLICA 23. CECHY SPOŁECZNO-DEMOGRAFICZNE OSÓB Z NIEPEŁNOSPRAWNOŚCIAMI 
POSZUKUJĄCYCH PRACY NIEPOZOSTAJĄCYCH W ZATRUDNIENIU
Stan w końcu roku</t>
  </si>
  <si>
    <t xml:space="preserve">Wyszczególnienie </t>
  </si>
  <si>
    <t>TABLICA 27. OSOBY Z NIEPEŁNOSPRAWNOŚCIAMI POSZUKUJĄCE PRACY NIEPOZOSTAJĄCE 
W ZATRUDNIENIU WEDŁUG STOPNIA I RODZAJU NIEPEŁNOSPRAWNOŚCI. 
Stan w końcu roku</t>
  </si>
  <si>
    <t>stan w końcu roku</t>
  </si>
  <si>
    <t>nowe rejestracje w roku</t>
  </si>
  <si>
    <t>podjęcia pracy w roku</t>
  </si>
  <si>
    <t>TABLICA 7. OSOBY Z NIEPEŁNOSPRAWNOŚCIAMI WŁĄCZONE DO EWIDENCJI  BEZROBOTNYCH W WOJEWÓDZTWIE KUJAWSKO-POMORSKIM W 2024 ROKU WEDŁUG POWIATÓW</t>
  </si>
  <si>
    <t xml:space="preserve"> Stan w końcu 2024 roku</t>
  </si>
  <si>
    <t>I pół 2024</t>
  </si>
  <si>
    <r>
      <t xml:space="preserve">TABLICA 2. BEZROBOTNI W WOJEWÓDZTWIE
KUJAWSKO-POMORSKIM W LATACH 2008-2024
</t>
    </r>
    <r>
      <rPr>
        <sz val="11"/>
        <rFont val="Calibri"/>
        <family val="2"/>
        <charset val="238"/>
        <scheme val="minor"/>
      </rPr>
      <t xml:space="preserve"> Stan w końcu roku</t>
    </r>
  </si>
  <si>
    <t>TABLICA 3. WOLNE MIEJSCA PRACY I MIEJSCA AKTYWIZACJI ZAWODOWEJ POZYSKANE PRZEZ PUP DLA OSÓB Z NIEPEŁNOSPRAWNOŚCIAMI 
W LATACH 2023-2024</t>
  </si>
  <si>
    <t>2024 rok</t>
  </si>
  <si>
    <t>TABLICA 4. WOLNE MIEJSCA PRACY I MIEJSCA AKTYWIZACJI ZAWODOWEJ ZGŁOSZONE DLA OSÓB Z NIEPEŁNOSPRAWNOŚCIAMI 
W 2024 ROKU WEDŁUG POWIATÓW</t>
  </si>
  <si>
    <t>TABLICA 5. ZMIANY W POZIOMIE BEZROBOCIA WŚRÓD OSÓB 
Z NIEPEŁNOSPRAWNOŚCIAMI W 2023 I 2024 ROKU</t>
  </si>
  <si>
    <t>TABLICA 8. AKTYWIZACJA BEZROBOTNYCH Z NIEPEŁNOSPRAWNOŚCIAMI  
W WOJEWÓDZTWIE KUJAWSKO-POMORSKIM W 2023 I 2024 ROKU</t>
  </si>
  <si>
    <t>TABLICA 9. OSOBY Z NIEPEŁNOSPRAWNOŚCIAMI WYŁĄCZONE Z EWIDENCJI BEZROBOTNYCH W WOJEWÓDZTWIE KUJAWSKO-POMORSKIM 
W 2024 ROKU WEDŁUG POWIATÓW - część 1</t>
  </si>
  <si>
    <t>TABLICA 10. OSOBY Z NIEPEŁNOSPRAWNOŚCIAMI WYŁĄCZONE Z EWIDENCJI BEZROBOTNYCH W WOJEWÓDZTWIE KUJAWSKO-POMORSKIM 
W 2024 ROKU WEDŁUG POWIATÓW - część 2</t>
  </si>
  <si>
    <t>TABLICA 11. OSOBY Z NIEPEŁNOSPRAWNOŚCIAMI BĘDĄCE W EWIDENCJI BEZROBOTNYCH W WOJEWÓDZTWIE KUJAWSKO-POMORSKIM W KOŃCU 2024 ROKU WEDŁUG POWIATÓW</t>
  </si>
  <si>
    <t>TABLICA 12. CECHY SPOŁECZNO-DEMOGRAFICZNE BEZROBOTNYCH Z NIEPEŁNOSPRAWNOŚCIAMI 
NA TLE BEZROBOTNYCH OGÓŁEM.
Stan w końcu 2024 roku</t>
  </si>
  <si>
    <t>Stan w końcu 2024 roku</t>
  </si>
  <si>
    <t>TABLICA 19. OSOBY Z NIEPEŁNOSPRAWNOŚCIAMI NIEPOZOSTAJĄCE W ZATRUDNIENIU WŁĄCZONE DO EWIDENCJI POSZUKUJĄCYCH PRACY W WOJEWÓDZTWIE KUJAWSKO-POMORSKIM W 2024 ROKU WEDŁUG POWIATÓW</t>
  </si>
  <si>
    <t>TABLICA 20. OSOBY Z NIEPEŁNOSPRAWNOŚCIAMI NIEPOZOSTAJĄCE W ZATRUDNIENIU WYŁĄCZONE Z EWIDENCJI POSZUKUJĄCYCH PRACY W WOJEWÓDZTWIE KUJAWSKO-POMORSKIM
W 2024 ROKU WEDŁUG POWIATÓW</t>
  </si>
  <si>
    <t>TABLICA 22. OSOBY Z NIEPEŁNOSPRAWNOŚCIAMI NIEPOZOSTAJĄCE W ZATRUDNIENIU BĘDĄCE W EWIDENCJI POSZUKUJĄCYCH PRACY W WOJEWÓDZTWIE KUJAWSKO-POMORSKIM W KOŃCU 2024 ROKU
WEDŁUG POWIATÓW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</si>
</sst>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\ _z_ł_-;\-* #,##0\ _z_ł_-;_-* &quot;-&quot;\ _z_ł_-;_-@_-"/>
    <numFmt numFmtId="164" formatCode="#,##0&quot; F&quot;_);[Red]\(#,##0&quot; F&quot;\)"/>
    <numFmt numFmtId="165" formatCode="#,##0.00&quot; F&quot;_);[Red]\(#,##0.00&quot; F&quot;\)"/>
    <numFmt numFmtId="166" formatCode="#,##0.0"/>
    <numFmt numFmtId="167" formatCode="0.0"/>
    <numFmt numFmtId="168" formatCode="0.0%"/>
  </numFmts>
  <fonts count="49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Casablanca"/>
      <charset val="238"/>
    </font>
    <font>
      <b/>
      <sz val="8"/>
      <name val="Univers (WN)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Times New Roman CE"/>
      <family val="1"/>
      <charset val="238"/>
    </font>
    <font>
      <u/>
      <sz val="11"/>
      <color theme="10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sz val="14"/>
      <name val="Calibri"/>
      <family val="2"/>
      <charset val="238"/>
      <scheme val="minor"/>
    </font>
    <font>
      <b/>
      <sz val="11"/>
      <color theme="6" tint="-0.499984740745262"/>
      <name val="Calibri"/>
      <family val="2"/>
      <charset val="238"/>
    </font>
    <font>
      <sz val="11"/>
      <color theme="6" tint="-0.499984740745262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47F44"/>
      <name val="Calibri"/>
      <family val="2"/>
      <charset val="238"/>
    </font>
    <font>
      <b/>
      <sz val="11"/>
      <color rgb="FF0B4B2A"/>
      <name val="Calibri"/>
      <family val="2"/>
      <charset val="238"/>
    </font>
    <font>
      <u/>
      <sz val="11"/>
      <color rgb="FF0B4B2A"/>
      <name val="Calibri"/>
      <family val="2"/>
      <charset val="238"/>
    </font>
    <font>
      <sz val="11"/>
      <color rgb="FF0B4B2A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2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sz val="7"/>
      <color theme="1"/>
      <name val="Calibri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color theme="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47F44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63">
    <xf numFmtId="0" fontId="0" fillId="0" borderId="0"/>
    <xf numFmtId="0" fontId="6" fillId="0" borderId="0"/>
    <xf numFmtId="41" fontId="8" fillId="0" borderId="0" applyFont="0" applyFill="0" applyBorder="0" applyAlignment="0" applyProtection="0"/>
    <xf numFmtId="40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0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1" fontId="11" fillId="0" borderId="0" applyFont="0"/>
    <xf numFmtId="0" fontId="12" fillId="0" borderId="0"/>
    <xf numFmtId="0" fontId="6" fillId="0" borderId="0"/>
    <xf numFmtId="0" fontId="8" fillId="0" borderId="0"/>
    <xf numFmtId="0" fontId="6" fillId="0" borderId="0"/>
    <xf numFmtId="0" fontId="12" fillId="0" borderId="0"/>
    <xf numFmtId="0" fontId="13" fillId="0" borderId="0"/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0" fillId="2" borderId="10">
      <alignment horizontal="center"/>
      <protection locked="0"/>
    </xf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5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31" fillId="0" borderId="0"/>
    <xf numFmtId="9" fontId="8" fillId="0" borderId="0" applyFont="0" applyFill="0" applyBorder="0" applyAlignment="0" applyProtection="0"/>
  </cellStyleXfs>
  <cellXfs count="58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4" fillId="0" borderId="0" xfId="0" applyFont="1"/>
    <xf numFmtId="3" fontId="5" fillId="0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0" fontId="0" fillId="0" borderId="0" xfId="0" applyFont="1"/>
    <xf numFmtId="3" fontId="2" fillId="0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Fill="1" applyBorder="1" applyAlignment="1">
      <alignment vertical="center"/>
    </xf>
    <xf numFmtId="0" fontId="0" fillId="0" borderId="0" xfId="0" applyFont="1" applyFill="1"/>
    <xf numFmtId="166" fontId="2" fillId="0" borderId="1" xfId="0" applyNumberFormat="1" applyFont="1" applyFill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166" fontId="0" fillId="0" borderId="1" xfId="0" applyNumberFormat="1" applyFont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166" fontId="0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8" fillId="4" borderId="0" xfId="0" applyFont="1" applyFill="1" applyAlignment="1">
      <alignment horizontal="left"/>
    </xf>
    <xf numFmtId="0" fontId="4" fillId="4" borderId="0" xfId="0" applyFont="1" applyFill="1"/>
    <xf numFmtId="167" fontId="4" fillId="0" borderId="0" xfId="0" applyNumberFormat="1" applyFont="1"/>
    <xf numFmtId="3" fontId="3" fillId="0" borderId="12" xfId="0" applyNumberFormat="1" applyFont="1" applyBorder="1" applyAlignment="1">
      <alignment vertical="center"/>
    </xf>
    <xf numFmtId="0" fontId="4" fillId="4" borderId="11" xfId="0" applyFont="1" applyFill="1" applyBorder="1" applyAlignment="1">
      <alignment vertical="center"/>
    </xf>
    <xf numFmtId="0" fontId="4" fillId="4" borderId="13" xfId="0" quotePrefix="1" applyFont="1" applyFill="1" applyBorder="1" applyAlignment="1">
      <alignment vertical="center"/>
    </xf>
    <xf numFmtId="0" fontId="4" fillId="4" borderId="12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3" xfId="0" quotePrefix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7" fontId="4" fillId="0" borderId="0" xfId="0" applyNumberFormat="1" applyFont="1" applyBorder="1" applyAlignment="1">
      <alignment vertical="center"/>
    </xf>
    <xf numFmtId="166" fontId="4" fillId="0" borderId="0" xfId="0" applyNumberFormat="1" applyFont="1"/>
    <xf numFmtId="3" fontId="4" fillId="0" borderId="0" xfId="0" applyNumberFormat="1" applyFont="1"/>
    <xf numFmtId="3" fontId="4" fillId="3" borderId="0" xfId="0" applyNumberFormat="1" applyFont="1" applyFill="1"/>
    <xf numFmtId="0" fontId="4" fillId="0" borderId="0" xfId="0" applyFont="1" applyBorder="1"/>
    <xf numFmtId="0" fontId="4" fillId="0" borderId="1" xfId="0" applyFont="1" applyBorder="1" applyAlignment="1">
      <alignment vertical="center" wrapText="1"/>
    </xf>
    <xf numFmtId="0" fontId="4" fillId="0" borderId="0" xfId="0" applyFont="1" applyFill="1"/>
    <xf numFmtId="3" fontId="4" fillId="0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19" fillId="0" borderId="1" xfId="150" applyFont="1" applyFill="1" applyBorder="1" applyAlignment="1">
      <alignment vertical="center"/>
    </xf>
    <xf numFmtId="3" fontId="16" fillId="0" borderId="1" xfId="150" applyNumberFormat="1" applyFont="1" applyFill="1" applyBorder="1" applyAlignment="1">
      <alignment vertical="center" wrapText="1"/>
    </xf>
    <xf numFmtId="3" fontId="19" fillId="0" borderId="1" xfId="150" applyNumberFormat="1" applyFont="1" applyFill="1" applyBorder="1" applyAlignment="1">
      <alignment vertical="center" wrapText="1"/>
    </xf>
    <xf numFmtId="0" fontId="19" fillId="4" borderId="13" xfId="150" applyFont="1" applyFill="1" applyBorder="1" applyAlignment="1">
      <alignment vertical="center"/>
    </xf>
    <xf numFmtId="3" fontId="19" fillId="0" borderId="1" xfId="150" applyNumberFormat="1" applyFont="1" applyFill="1" applyBorder="1" applyAlignment="1">
      <alignment vertical="center"/>
    </xf>
    <xf numFmtId="0" fontId="19" fillId="0" borderId="0" xfId="151" applyFont="1" applyFill="1"/>
    <xf numFmtId="0" fontId="19" fillId="0" borderId="0" xfId="151" applyFont="1" applyFill="1" applyAlignment="1">
      <alignment vertical="center"/>
    </xf>
    <xf numFmtId="3" fontId="16" fillId="0" borderId="14" xfId="152" applyNumberFormat="1" applyFont="1" applyFill="1" applyBorder="1" applyAlignment="1">
      <alignment horizontal="right" vertical="center"/>
    </xf>
    <xf numFmtId="3" fontId="19" fillId="0" borderId="14" xfId="152" applyNumberFormat="1" applyFont="1" applyFill="1" applyBorder="1" applyAlignment="1">
      <alignment horizontal="right" vertical="center"/>
    </xf>
    <xf numFmtId="167" fontId="19" fillId="0" borderId="0" xfId="151" applyNumberFormat="1" applyFont="1" applyFill="1" applyAlignment="1">
      <alignment vertical="center"/>
    </xf>
    <xf numFmtId="0" fontId="19" fillId="0" borderId="14" xfId="59" applyFont="1" applyFill="1" applyBorder="1" applyAlignment="1">
      <alignment horizontal="center" vertical="center"/>
    </xf>
    <xf numFmtId="0" fontId="19" fillId="0" borderId="0" xfId="151" applyFont="1" applyFill="1" applyBorder="1" applyAlignment="1">
      <alignment vertical="center"/>
    </xf>
    <xf numFmtId="0" fontId="19" fillId="0" borderId="0" xfId="151" applyFont="1" applyFill="1" applyAlignment="1">
      <alignment horizontal="center"/>
    </xf>
    <xf numFmtId="0" fontId="19" fillId="0" borderId="14" xfId="151" applyFont="1" applyFill="1" applyBorder="1" applyAlignment="1">
      <alignment vertical="center"/>
    </xf>
    <xf numFmtId="0" fontId="19" fillId="0" borderId="1" xfId="59" applyFont="1" applyFill="1" applyBorder="1" applyAlignment="1">
      <alignment vertical="center"/>
    </xf>
    <xf numFmtId="3" fontId="16" fillId="0" borderId="22" xfId="152" applyNumberFormat="1" applyFont="1" applyFill="1" applyBorder="1" applyAlignment="1">
      <alignment horizontal="right" vertical="center"/>
    </xf>
    <xf numFmtId="167" fontId="19" fillId="0" borderId="0" xfId="151" applyNumberFormat="1" applyFont="1" applyFill="1" applyBorder="1" applyAlignment="1">
      <alignment vertical="center"/>
    </xf>
    <xf numFmtId="0" fontId="16" fillId="0" borderId="14" xfId="59" applyFont="1" applyFill="1" applyBorder="1" applyAlignment="1">
      <alignment vertical="center"/>
    </xf>
    <xf numFmtId="3" fontId="16" fillId="0" borderId="14" xfId="59" applyNumberFormat="1" applyFont="1" applyFill="1" applyBorder="1" applyAlignment="1">
      <alignment vertical="center"/>
    </xf>
    <xf numFmtId="3" fontId="19" fillId="0" borderId="14" xfId="59" applyNumberFormat="1" applyFont="1" applyFill="1" applyBorder="1" applyAlignment="1">
      <alignment vertical="center"/>
    </xf>
    <xf numFmtId="167" fontId="19" fillId="0" borderId="0" xfId="151" applyNumberFormat="1" applyFont="1" applyFill="1" applyAlignment="1"/>
    <xf numFmtId="0" fontId="19" fillId="0" borderId="0" xfId="151" applyFont="1" applyFill="1" applyAlignment="1"/>
    <xf numFmtId="0" fontId="19" fillId="0" borderId="14" xfId="59" applyFont="1" applyFill="1" applyBorder="1" applyAlignment="1">
      <alignment vertical="center"/>
    </xf>
    <xf numFmtId="167" fontId="19" fillId="0" borderId="0" xfId="151" applyNumberFormat="1" applyFont="1" applyFill="1" applyBorder="1" applyAlignment="1"/>
    <xf numFmtId="0" fontId="19" fillId="0" borderId="14" xfId="59" applyFont="1" applyFill="1" applyBorder="1" applyAlignment="1">
      <alignment vertical="center"/>
    </xf>
    <xf numFmtId="0" fontId="16" fillId="0" borderId="14" xfId="59" applyFont="1" applyFill="1" applyBorder="1" applyAlignment="1">
      <alignment vertical="center"/>
    </xf>
    <xf numFmtId="0" fontId="19" fillId="0" borderId="14" xfId="151" applyFont="1" applyFill="1" applyBorder="1" applyAlignment="1">
      <alignment vertical="center"/>
    </xf>
    <xf numFmtId="0" fontId="19" fillId="0" borderId="0" xfId="151" applyFont="1" applyFill="1" applyAlignment="1">
      <alignment vertical="center"/>
    </xf>
    <xf numFmtId="0" fontId="19" fillId="0" borderId="0" xfId="154" applyFont="1" applyFill="1"/>
    <xf numFmtId="0" fontId="19" fillId="0" borderId="14" xfId="154" applyFont="1" applyFill="1" applyBorder="1" applyAlignment="1">
      <alignment vertical="center"/>
    </xf>
    <xf numFmtId="3" fontId="16" fillId="0" borderId="14" xfId="155" applyNumberFormat="1" applyFont="1" applyFill="1" applyBorder="1" applyAlignment="1">
      <alignment horizontal="right" vertical="center"/>
    </xf>
    <xf numFmtId="3" fontId="19" fillId="0" borderId="14" xfId="155" applyNumberFormat="1" applyFont="1" applyFill="1" applyBorder="1" applyAlignment="1">
      <alignment horizontal="right" vertical="center"/>
    </xf>
    <xf numFmtId="167" fontId="19" fillId="0" borderId="0" xfId="154" applyNumberFormat="1" applyFont="1" applyFill="1" applyAlignment="1"/>
    <xf numFmtId="0" fontId="19" fillId="0" borderId="0" xfId="154" applyFont="1" applyFill="1" applyAlignment="1"/>
    <xf numFmtId="167" fontId="19" fillId="0" borderId="0" xfId="154" applyNumberFormat="1" applyFont="1" applyFill="1" applyAlignment="1">
      <alignment vertical="center"/>
    </xf>
    <xf numFmtId="0" fontId="19" fillId="0" borderId="0" xfId="154" applyFont="1" applyFill="1" applyAlignment="1">
      <alignment vertical="center"/>
    </xf>
    <xf numFmtId="0" fontId="19" fillId="0" borderId="14" xfId="59" applyFont="1" applyFill="1" applyBorder="1" applyAlignment="1">
      <alignment vertical="center" wrapText="1"/>
    </xf>
    <xf numFmtId="167" fontId="19" fillId="0" borderId="0" xfId="154" applyNumberFormat="1" applyFont="1" applyFill="1" applyBorder="1" applyAlignment="1"/>
    <xf numFmtId="0" fontId="19" fillId="0" borderId="0" xfId="154" applyFont="1" applyFill="1" applyBorder="1" applyAlignment="1">
      <alignment vertical="center"/>
    </xf>
    <xf numFmtId="0" fontId="19" fillId="0" borderId="14" xfId="154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1" xfId="151" applyFont="1" applyFill="1" applyBorder="1" applyAlignment="1">
      <alignment vertical="center"/>
    </xf>
    <xf numFmtId="166" fontId="0" fillId="0" borderId="0" xfId="0" applyNumberFormat="1" applyFont="1" applyAlignment="1">
      <alignment vertical="center"/>
    </xf>
    <xf numFmtId="0" fontId="20" fillId="0" borderId="0" xfId="0" applyFont="1"/>
    <xf numFmtId="0" fontId="21" fillId="0" borderId="0" xfId="0" applyFont="1"/>
    <xf numFmtId="0" fontId="7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vertical="center"/>
    </xf>
    <xf numFmtId="168" fontId="7" fillId="4" borderId="1" xfId="157" applyNumberFormat="1" applyFont="1" applyFill="1" applyBorder="1" applyAlignment="1">
      <alignment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15" fillId="0" borderId="0" xfId="156" applyAlignment="1" applyProtection="1"/>
    <xf numFmtId="0" fontId="7" fillId="0" borderId="0" xfId="0" applyFont="1"/>
    <xf numFmtId="167" fontId="7" fillId="4" borderId="1" xfId="0" applyNumberFormat="1" applyFont="1" applyFill="1" applyBorder="1" applyAlignment="1">
      <alignment vertical="center"/>
    </xf>
    <xf numFmtId="3" fontId="7" fillId="0" borderId="0" xfId="0" applyNumberFormat="1" applyFont="1"/>
    <xf numFmtId="167" fontId="7" fillId="0" borderId="0" xfId="0" applyNumberFormat="1" applyFont="1"/>
    <xf numFmtId="0" fontId="7" fillId="4" borderId="1" xfId="0" applyFont="1" applyFill="1" applyBorder="1" applyAlignment="1">
      <alignment horizontal="left" vertical="center"/>
    </xf>
    <xf numFmtId="167" fontId="7" fillId="4" borderId="1" xfId="0" applyNumberFormat="1" applyFont="1" applyFill="1" applyBorder="1" applyAlignment="1">
      <alignment horizontal="right" vertical="center"/>
    </xf>
    <xf numFmtId="0" fontId="7" fillId="4" borderId="0" xfId="0" applyFont="1" applyFill="1"/>
    <xf numFmtId="0" fontId="7" fillId="0" borderId="0" xfId="0" applyFont="1" applyFill="1"/>
    <xf numFmtId="3" fontId="7" fillId="0" borderId="0" xfId="0" applyNumberFormat="1" applyFont="1" applyFill="1"/>
    <xf numFmtId="167" fontId="7" fillId="0" borderId="0" xfId="0" applyNumberFormat="1" applyFont="1" applyFill="1"/>
    <xf numFmtId="0" fontId="25" fillId="4" borderId="0" xfId="0" applyFont="1" applyFill="1"/>
    <xf numFmtId="1" fontId="7" fillId="0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/>
    </xf>
    <xf numFmtId="1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0" fontId="28" fillId="4" borderId="1" xfId="0" applyFont="1" applyFill="1" applyBorder="1" applyAlignment="1">
      <alignment horizontal="center" vertical="center"/>
    </xf>
    <xf numFmtId="0" fontId="25" fillId="4" borderId="9" xfId="0" applyFont="1" applyFill="1" applyBorder="1" applyAlignment="1">
      <alignment vertical="center"/>
    </xf>
    <xf numFmtId="0" fontId="25" fillId="4" borderId="0" xfId="0" applyFont="1" applyFill="1" applyAlignment="1">
      <alignment vertical="center"/>
    </xf>
    <xf numFmtId="0" fontId="29" fillId="4" borderId="0" xfId="0" applyFont="1" applyFill="1" applyAlignment="1">
      <alignment horizontal="center" vertical="center"/>
    </xf>
    <xf numFmtId="0" fontId="7" fillId="4" borderId="11" xfId="0" applyFont="1" applyFill="1" applyBorder="1" applyAlignment="1">
      <alignment vertical="center" wrapText="1"/>
    </xf>
    <xf numFmtId="3" fontId="17" fillId="4" borderId="1" xfId="0" applyNumberFormat="1" applyFont="1" applyFill="1" applyBorder="1" applyAlignment="1">
      <alignment vertical="center"/>
    </xf>
    <xf numFmtId="3" fontId="17" fillId="0" borderId="1" xfId="0" applyNumberFormat="1" applyFont="1" applyFill="1" applyBorder="1" applyAlignment="1">
      <alignment horizontal="right" vertical="center"/>
    </xf>
    <xf numFmtId="0" fontId="25" fillId="0" borderId="0" xfId="57" applyFont="1" applyFill="1"/>
    <xf numFmtId="0" fontId="25" fillId="0" borderId="0" xfId="159" applyFont="1" applyFill="1"/>
    <xf numFmtId="0" fontId="17" fillId="4" borderId="3" xfId="57" applyFont="1" applyFill="1" applyBorder="1" applyAlignment="1">
      <alignment horizontal="left" vertical="center"/>
    </xf>
    <xf numFmtId="3" fontId="7" fillId="4" borderId="1" xfId="57" applyNumberFormat="1" applyFont="1" applyFill="1" applyBorder="1" applyAlignment="1">
      <alignment vertical="center"/>
    </xf>
    <xf numFmtId="167" fontId="7" fillId="4" borderId="1" xfId="57" applyNumberFormat="1" applyFont="1" applyFill="1" applyBorder="1" applyAlignment="1">
      <alignment vertical="center"/>
    </xf>
    <xf numFmtId="3" fontId="17" fillId="4" borderId="1" xfId="57" applyNumberFormat="1" applyFont="1" applyFill="1" applyBorder="1" applyAlignment="1">
      <alignment vertical="center"/>
    </xf>
    <xf numFmtId="167" fontId="17" fillId="4" borderId="1" xfId="57" applyNumberFormat="1" applyFont="1" applyFill="1" applyBorder="1" applyAlignment="1">
      <alignment vertical="center"/>
    </xf>
    <xf numFmtId="0" fontId="7" fillId="4" borderId="1" xfId="57" applyFont="1" applyFill="1" applyBorder="1" applyAlignment="1">
      <alignment horizontal="left" vertical="center"/>
    </xf>
    <xf numFmtId="0" fontId="7" fillId="4" borderId="1" xfId="57" applyFont="1" applyFill="1" applyBorder="1" applyAlignment="1">
      <alignment vertical="center"/>
    </xf>
    <xf numFmtId="3" fontId="25" fillId="4" borderId="0" xfId="57" applyNumberFormat="1" applyFont="1" applyFill="1" applyBorder="1" applyAlignment="1">
      <alignment vertical="center"/>
    </xf>
    <xf numFmtId="0" fontId="25" fillId="4" borderId="0" xfId="57" applyFont="1" applyFill="1" applyBorder="1" applyAlignment="1">
      <alignment vertical="center"/>
    </xf>
    <xf numFmtId="3" fontId="23" fillId="4" borderId="0" xfId="57" applyNumberFormat="1" applyFont="1" applyFill="1" applyBorder="1" applyAlignment="1">
      <alignment vertical="center"/>
    </xf>
    <xf numFmtId="0" fontId="23" fillId="4" borderId="0" xfId="57" applyFont="1" applyFill="1" applyBorder="1" applyAlignment="1">
      <alignment vertical="center"/>
    </xf>
    <xf numFmtId="0" fontId="23" fillId="0" borderId="0" xfId="159" applyFont="1" applyFill="1"/>
    <xf numFmtId="0" fontId="23" fillId="0" borderId="0" xfId="57" applyFont="1" applyFill="1"/>
    <xf numFmtId="0" fontId="25" fillId="4" borderId="0" xfId="57" applyFont="1" applyFill="1" applyAlignment="1">
      <alignment vertical="center"/>
    </xf>
    <xf numFmtId="0" fontId="7" fillId="0" borderId="0" xfId="160" applyFont="1" applyAlignment="1">
      <alignment vertical="center"/>
    </xf>
    <xf numFmtId="167" fontId="7" fillId="0" borderId="0" xfId="160" applyNumberFormat="1" applyFont="1" applyAlignment="1">
      <alignment vertical="center"/>
    </xf>
    <xf numFmtId="3" fontId="17" fillId="4" borderId="1" xfId="160" applyNumberFormat="1" applyFont="1" applyFill="1" applyBorder="1" applyAlignment="1">
      <alignment vertical="center"/>
    </xf>
    <xf numFmtId="167" fontId="17" fillId="4" borderId="1" xfId="160" applyNumberFormat="1" applyFont="1" applyFill="1" applyBorder="1" applyAlignment="1">
      <alignment vertical="center"/>
    </xf>
    <xf numFmtId="0" fontId="7" fillId="4" borderId="1" xfId="160" applyFont="1" applyFill="1" applyBorder="1" applyAlignment="1">
      <alignment vertical="center"/>
    </xf>
    <xf numFmtId="3" fontId="7" fillId="4" borderId="1" xfId="160" applyNumberFormat="1" applyFont="1" applyFill="1" applyBorder="1" applyAlignment="1">
      <alignment vertical="center"/>
    </xf>
    <xf numFmtId="167" fontId="7" fillId="4" borderId="1" xfId="160" applyNumberFormat="1" applyFont="1" applyFill="1" applyBorder="1" applyAlignment="1">
      <alignment vertical="center"/>
    </xf>
    <xf numFmtId="0" fontId="7" fillId="4" borderId="1" xfId="160" applyFont="1" applyFill="1" applyBorder="1" applyAlignment="1">
      <alignment vertical="center" wrapText="1"/>
    </xf>
    <xf numFmtId="166" fontId="17" fillId="4" borderId="1" xfId="160" applyNumberFormat="1" applyFont="1" applyFill="1" applyBorder="1" applyAlignment="1">
      <alignment horizontal="right" vertical="center"/>
    </xf>
    <xf numFmtId="3" fontId="7" fillId="4" borderId="1" xfId="160" applyNumberFormat="1" applyFont="1" applyFill="1" applyBorder="1" applyAlignment="1">
      <alignment horizontal="right" vertical="center"/>
    </xf>
    <xf numFmtId="166" fontId="7" fillId="0" borderId="0" xfId="160" applyNumberFormat="1" applyFont="1" applyAlignment="1">
      <alignment vertical="center"/>
    </xf>
    <xf numFmtId="0" fontId="7" fillId="0" borderId="0" xfId="160" applyFont="1" applyBorder="1" applyAlignment="1">
      <alignment horizontal="left" vertical="center" wrapText="1"/>
    </xf>
    <xf numFmtId="0" fontId="7" fillId="0" borderId="1" xfId="160" applyFont="1" applyFill="1" applyBorder="1" applyAlignment="1">
      <alignment vertical="center" wrapText="1"/>
    </xf>
    <xf numFmtId="3" fontId="17" fillId="0" borderId="1" xfId="160" applyNumberFormat="1" applyFont="1" applyFill="1" applyBorder="1" applyAlignment="1">
      <alignment vertical="center"/>
    </xf>
    <xf numFmtId="166" fontId="17" fillId="0" borderId="1" xfId="160" applyNumberFormat="1" applyFont="1" applyFill="1" applyBorder="1" applyAlignment="1">
      <alignment horizontal="right" vertical="center"/>
    </xf>
    <xf numFmtId="3" fontId="7" fillId="0" borderId="1" xfId="160" applyNumberFormat="1" applyFont="1" applyFill="1" applyBorder="1" applyAlignment="1">
      <alignment horizontal="right" vertical="center"/>
    </xf>
    <xf numFmtId="167" fontId="7" fillId="0" borderId="1" xfId="160" applyNumberFormat="1" applyFont="1" applyFill="1" applyBorder="1" applyAlignment="1">
      <alignment vertical="center"/>
    </xf>
    <xf numFmtId="0" fontId="7" fillId="0" borderId="0" xfId="160" applyFont="1" applyFill="1" applyAlignment="1">
      <alignment vertical="center"/>
    </xf>
    <xf numFmtId="0" fontId="7" fillId="4" borderId="0" xfId="160" applyFont="1" applyFill="1"/>
    <xf numFmtId="0" fontId="7" fillId="0" borderId="0" xfId="160" applyFont="1"/>
    <xf numFmtId="0" fontId="7" fillId="0" borderId="0" xfId="160" applyFont="1" applyFill="1"/>
    <xf numFmtId="0" fontId="29" fillId="4" borderId="1" xfId="160" applyFont="1" applyFill="1" applyBorder="1" applyAlignment="1">
      <alignment horizontal="center" vertical="center" wrapText="1"/>
    </xf>
    <xf numFmtId="3" fontId="23" fillId="0" borderId="1" xfId="160" applyNumberFormat="1" applyFont="1" applyFill="1" applyBorder="1" applyAlignment="1">
      <alignment vertical="center"/>
    </xf>
    <xf numFmtId="167" fontId="23" fillId="0" borderId="1" xfId="160" applyNumberFormat="1" applyFont="1" applyFill="1" applyBorder="1" applyAlignment="1">
      <alignment horizontal="right" vertical="center"/>
    </xf>
    <xf numFmtId="167" fontId="7" fillId="0" borderId="0" xfId="160" applyNumberFormat="1" applyFont="1" applyFill="1"/>
    <xf numFmtId="3" fontId="25" fillId="0" borderId="1" xfId="160" applyNumberFormat="1" applyFont="1" applyFill="1" applyBorder="1" applyAlignment="1">
      <alignment vertical="center"/>
    </xf>
    <xf numFmtId="167" fontId="25" fillId="0" borderId="1" xfId="160" applyNumberFormat="1" applyFont="1" applyFill="1" applyBorder="1" applyAlignment="1">
      <alignment horizontal="right" vertical="center"/>
    </xf>
    <xf numFmtId="167" fontId="7" fillId="0" borderId="0" xfId="160" applyNumberFormat="1" applyFont="1"/>
    <xf numFmtId="3" fontId="7" fillId="0" borderId="0" xfId="160" applyNumberFormat="1" applyFont="1"/>
    <xf numFmtId="3" fontId="7" fillId="0" borderId="0" xfId="160" applyNumberFormat="1" applyFont="1" applyFill="1"/>
    <xf numFmtId="0" fontId="7" fillId="0" borderId="0" xfId="160" applyFont="1" applyAlignment="1">
      <alignment horizontal="center"/>
    </xf>
    <xf numFmtId="0" fontId="7" fillId="0" borderId="0" xfId="160" applyFont="1" applyFill="1" applyAlignment="1">
      <alignment horizontal="right"/>
    </xf>
    <xf numFmtId="0" fontId="7" fillId="0" borderId="0" xfId="160" applyFont="1" applyFill="1" applyAlignment="1">
      <alignment horizontal="center"/>
    </xf>
    <xf numFmtId="167" fontId="7" fillId="0" borderId="0" xfId="160" applyNumberFormat="1" applyFont="1" applyFill="1" applyAlignment="1">
      <alignment horizontal="right"/>
    </xf>
    <xf numFmtId="0" fontId="32" fillId="0" borderId="0" xfId="57" applyFont="1" applyFill="1"/>
    <xf numFmtId="0" fontId="32" fillId="0" borderId="0" xfId="161" applyFont="1" applyFill="1"/>
    <xf numFmtId="0" fontId="26" fillId="0" borderId="3" xfId="57" applyFont="1" applyFill="1" applyBorder="1" applyAlignment="1">
      <alignment horizontal="left" vertical="center"/>
    </xf>
    <xf numFmtId="3" fontId="26" fillId="0" borderId="1" xfId="57" applyNumberFormat="1" applyFont="1" applyFill="1" applyBorder="1" applyAlignment="1">
      <alignment vertical="center"/>
    </xf>
    <xf numFmtId="167" fontId="26" fillId="0" borderId="1" xfId="57" applyNumberFormat="1" applyFont="1" applyFill="1" applyBorder="1" applyAlignment="1">
      <alignment vertical="center"/>
    </xf>
    <xf numFmtId="0" fontId="32" fillId="0" borderId="1" xfId="57" applyFont="1" applyFill="1" applyBorder="1" applyAlignment="1">
      <alignment horizontal="left" vertical="center"/>
    </xf>
    <xf numFmtId="3" fontId="32" fillId="0" borderId="1" xfId="57" applyNumberFormat="1" applyFont="1" applyFill="1" applyBorder="1" applyAlignment="1">
      <alignment vertical="center"/>
    </xf>
    <xf numFmtId="167" fontId="32" fillId="0" borderId="1" xfId="57" applyNumberFormat="1" applyFont="1" applyFill="1" applyBorder="1" applyAlignment="1">
      <alignment vertical="center"/>
    </xf>
    <xf numFmtId="3" fontId="26" fillId="4" borderId="1" xfId="57" applyNumberFormat="1" applyFont="1" applyFill="1" applyBorder="1" applyAlignment="1">
      <alignment vertical="center"/>
    </xf>
    <xf numFmtId="167" fontId="26" fillId="4" borderId="1" xfId="57" applyNumberFormat="1" applyFont="1" applyFill="1" applyBorder="1" applyAlignment="1">
      <alignment vertical="center"/>
    </xf>
    <xf numFmtId="3" fontId="32" fillId="4" borderId="1" xfId="57" applyNumberFormat="1" applyFont="1" applyFill="1" applyBorder="1" applyAlignment="1">
      <alignment vertical="center"/>
    </xf>
    <xf numFmtId="167" fontId="32" fillId="4" borderId="1" xfId="57" applyNumberFormat="1" applyFont="1" applyFill="1" applyBorder="1" applyAlignment="1">
      <alignment vertical="center"/>
    </xf>
    <xf numFmtId="3" fontId="32" fillId="0" borderId="0" xfId="57" applyNumberFormat="1" applyFont="1" applyFill="1"/>
    <xf numFmtId="168" fontId="32" fillId="0" borderId="0" xfId="57" applyNumberFormat="1" applyFont="1" applyFill="1"/>
    <xf numFmtId="167" fontId="32" fillId="0" borderId="0" xfId="57" applyNumberFormat="1" applyFont="1" applyFill="1"/>
    <xf numFmtId="167" fontId="32" fillId="0" borderId="0" xfId="161" applyNumberFormat="1" applyFont="1" applyFill="1"/>
    <xf numFmtId="1" fontId="32" fillId="0" borderId="0" xfId="162" applyNumberFormat="1" applyFont="1" applyFill="1"/>
    <xf numFmtId="168" fontId="32" fillId="0" borderId="0" xfId="162" applyNumberFormat="1" applyFont="1" applyFill="1"/>
    <xf numFmtId="0" fontId="32" fillId="0" borderId="1" xfId="57" applyFont="1" applyFill="1" applyBorder="1" applyAlignment="1">
      <alignment vertical="center"/>
    </xf>
    <xf numFmtId="0" fontId="25" fillId="0" borderId="0" xfId="160" applyFont="1" applyFill="1" applyAlignment="1">
      <alignment vertical="center"/>
    </xf>
    <xf numFmtId="167" fontId="25" fillId="0" borderId="0" xfId="160" applyNumberFormat="1" applyFont="1" applyFill="1" applyAlignment="1">
      <alignment vertical="center"/>
    </xf>
    <xf numFmtId="167" fontId="25" fillId="4" borderId="0" xfId="160" applyNumberFormat="1" applyFont="1" applyFill="1" applyAlignment="1">
      <alignment vertical="center"/>
    </xf>
    <xf numFmtId="0" fontId="25" fillId="4" borderId="0" xfId="160" applyFont="1" applyFill="1" applyAlignment="1">
      <alignment vertical="center"/>
    </xf>
    <xf numFmtId="0" fontId="25" fillId="0" borderId="0" xfId="160" applyFont="1" applyFill="1" applyBorder="1" applyAlignment="1">
      <alignment vertical="center"/>
    </xf>
    <xf numFmtId="167" fontId="25" fillId="0" borderId="0" xfId="160" applyNumberFormat="1" applyFont="1" applyFill="1" applyBorder="1" applyAlignment="1">
      <alignment vertical="center"/>
    </xf>
    <xf numFmtId="0" fontId="32" fillId="4" borderId="12" xfId="57" applyFont="1" applyFill="1" applyBorder="1" applyAlignment="1">
      <alignment vertical="center"/>
    </xf>
    <xf numFmtId="3" fontId="32" fillId="4" borderId="1" xfId="160" applyNumberFormat="1" applyFont="1" applyFill="1" applyBorder="1" applyAlignment="1">
      <alignment vertical="center"/>
    </xf>
    <xf numFmtId="3" fontId="26" fillId="4" borderId="1" xfId="160" applyNumberFormat="1" applyFont="1" applyFill="1" applyBorder="1" applyAlignment="1">
      <alignment vertical="center"/>
    </xf>
    <xf numFmtId="0" fontId="32" fillId="4" borderId="11" xfId="0" applyFont="1" applyFill="1" applyBorder="1" applyAlignment="1">
      <alignment horizontal="right" vertical="center"/>
    </xf>
    <xf numFmtId="0" fontId="17" fillId="4" borderId="11" xfId="160" applyFont="1" applyFill="1" applyBorder="1" applyAlignment="1">
      <alignment vertical="center"/>
    </xf>
    <xf numFmtId="0" fontId="17" fillId="4" borderId="12" xfId="160" applyFont="1" applyFill="1" applyBorder="1" applyAlignment="1">
      <alignment vertical="center"/>
    </xf>
    <xf numFmtId="0" fontId="21" fillId="0" borderId="0" xfId="0" applyFont="1" applyAlignment="1">
      <alignment horizontal="left"/>
    </xf>
    <xf numFmtId="3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156" applyFont="1" applyAlignment="1" applyProtection="1"/>
    <xf numFmtId="0" fontId="38" fillId="0" borderId="0" xfId="0" applyFont="1"/>
    <xf numFmtId="0" fontId="38" fillId="0" borderId="0" xfId="0" applyFont="1" applyAlignment="1">
      <alignment horizontal="left"/>
    </xf>
    <xf numFmtId="0" fontId="37" fillId="0" borderId="0" xfId="156" quotePrefix="1" applyFont="1" applyAlignment="1" applyProtection="1"/>
    <xf numFmtId="0" fontId="39" fillId="5" borderId="1" xfId="0" applyFont="1" applyFill="1" applyBorder="1" applyAlignment="1">
      <alignment horizontal="center" vertical="center"/>
    </xf>
    <xf numFmtId="0" fontId="39" fillId="5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vertical="center"/>
    </xf>
    <xf numFmtId="3" fontId="0" fillId="6" borderId="1" xfId="0" applyNumberFormat="1" applyFont="1" applyFill="1" applyBorder="1" applyAlignment="1">
      <alignment vertical="center"/>
    </xf>
    <xf numFmtId="0" fontId="34" fillId="5" borderId="12" xfId="158" applyFont="1" applyFill="1" applyBorder="1" applyAlignment="1">
      <alignment horizontal="center" vertical="center" wrapText="1"/>
    </xf>
    <xf numFmtId="0" fontId="34" fillId="5" borderId="1" xfId="158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vertical="center"/>
    </xf>
    <xf numFmtId="168" fontId="7" fillId="6" borderId="1" xfId="157" applyNumberFormat="1" applyFont="1" applyFill="1" applyBorder="1" applyAlignment="1">
      <alignment vertical="center"/>
    </xf>
    <xf numFmtId="3" fontId="17" fillId="6" borderId="1" xfId="0" applyNumberFormat="1" applyFont="1" applyFill="1" applyBorder="1" applyAlignment="1">
      <alignment vertical="center"/>
    </xf>
    <xf numFmtId="0" fontId="40" fillId="5" borderId="1" xfId="57" applyFont="1" applyFill="1" applyBorder="1" applyAlignment="1">
      <alignment horizontal="center" vertical="center" wrapText="1"/>
    </xf>
    <xf numFmtId="3" fontId="32" fillId="6" borderId="1" xfId="57" applyNumberFormat="1" applyFont="1" applyFill="1" applyBorder="1" applyAlignment="1">
      <alignment vertical="center"/>
    </xf>
    <xf numFmtId="3" fontId="26" fillId="6" borderId="1" xfId="57" applyNumberFormat="1" applyFont="1" applyFill="1" applyBorder="1" applyAlignment="1">
      <alignment vertical="center"/>
    </xf>
    <xf numFmtId="167" fontId="32" fillId="6" borderId="1" xfId="57" applyNumberFormat="1" applyFont="1" applyFill="1" applyBorder="1" applyAlignment="1">
      <alignment vertical="center"/>
    </xf>
    <xf numFmtId="0" fontId="32" fillId="6" borderId="12" xfId="57" applyFont="1" applyFill="1" applyBorder="1" applyAlignment="1">
      <alignment vertical="center"/>
    </xf>
    <xf numFmtId="0" fontId="34" fillId="5" borderId="3" xfId="57" applyFont="1" applyFill="1" applyBorder="1" applyAlignment="1">
      <alignment horizontal="center" vertical="center"/>
    </xf>
    <xf numFmtId="0" fontId="34" fillId="5" borderId="1" xfId="57" applyFont="1" applyFill="1" applyBorder="1" applyAlignment="1">
      <alignment vertical="center"/>
    </xf>
    <xf numFmtId="0" fontId="34" fillId="5" borderId="1" xfId="57" applyFont="1" applyFill="1" applyBorder="1" applyAlignment="1">
      <alignment horizontal="center" vertical="center"/>
    </xf>
    <xf numFmtId="166" fontId="0" fillId="6" borderId="1" xfId="0" applyNumberFormat="1" applyFont="1" applyFill="1" applyBorder="1" applyAlignment="1">
      <alignment vertical="center"/>
    </xf>
    <xf numFmtId="0" fontId="32" fillId="6" borderId="1" xfId="57" applyFont="1" applyFill="1" applyBorder="1" applyAlignment="1">
      <alignment horizontal="left" vertical="center"/>
    </xf>
    <xf numFmtId="0" fontId="34" fillId="5" borderId="2" xfId="0" applyFont="1" applyFill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1" fillId="6" borderId="1" xfId="0" quotePrefix="1" applyFont="1" applyFill="1" applyBorder="1" applyAlignment="1">
      <alignment vertical="center"/>
    </xf>
    <xf numFmtId="3" fontId="5" fillId="6" borderId="1" xfId="0" applyNumberFormat="1" applyFont="1" applyFill="1" applyBorder="1" applyAlignment="1">
      <alignment vertical="center"/>
    </xf>
    <xf numFmtId="3" fontId="1" fillId="6" borderId="1" xfId="0" applyNumberFormat="1" applyFont="1" applyFill="1" applyBorder="1" applyAlignment="1">
      <alignment vertical="center"/>
    </xf>
    <xf numFmtId="167" fontId="7" fillId="6" borderId="1" xfId="0" applyNumberFormat="1" applyFont="1" applyFill="1" applyBorder="1" applyAlignment="1">
      <alignment vertical="center"/>
    </xf>
    <xf numFmtId="0" fontId="7" fillId="6" borderId="1" xfId="0" applyFont="1" applyFill="1" applyBorder="1" applyAlignment="1">
      <alignment horizontal="left" vertical="center"/>
    </xf>
    <xf numFmtId="0" fontId="34" fillId="5" borderId="1" xfId="1" applyFont="1" applyFill="1" applyBorder="1" applyAlignment="1">
      <alignment horizontal="center" vertical="center" textRotation="90"/>
    </xf>
    <xf numFmtId="0" fontId="34" fillId="5" borderId="1" xfId="1" applyFont="1" applyFill="1" applyBorder="1" applyAlignment="1">
      <alignment horizontal="center" vertical="center" textRotation="90" wrapText="1"/>
    </xf>
    <xf numFmtId="0" fontId="42" fillId="5" borderId="1" xfId="0" applyFont="1" applyFill="1" applyBorder="1" applyAlignment="1">
      <alignment horizontal="center" vertical="center" textRotation="90"/>
    </xf>
    <xf numFmtId="0" fontId="42" fillId="5" borderId="1" xfId="0" applyFont="1" applyFill="1" applyBorder="1" applyAlignment="1">
      <alignment horizontal="center" vertical="center" textRotation="90" wrapText="1"/>
    </xf>
    <xf numFmtId="0" fontId="4" fillId="6" borderId="1" xfId="0" applyFont="1" applyFill="1" applyBorder="1" applyAlignment="1">
      <alignment vertical="center"/>
    </xf>
    <xf numFmtId="3" fontId="3" fillId="6" borderId="1" xfId="0" applyNumberFormat="1" applyFont="1" applyFill="1" applyBorder="1" applyAlignment="1">
      <alignment vertical="center"/>
    </xf>
    <xf numFmtId="3" fontId="4" fillId="6" borderId="1" xfId="0" applyNumberFormat="1" applyFont="1" applyFill="1" applyBorder="1" applyAlignment="1">
      <alignment vertical="center"/>
    </xf>
    <xf numFmtId="0" fontId="4" fillId="6" borderId="12" xfId="0" applyFont="1" applyFill="1" applyBorder="1" applyAlignment="1">
      <alignment vertical="center"/>
    </xf>
    <xf numFmtId="0" fontId="4" fillId="6" borderId="11" xfId="0" applyFont="1" applyFill="1" applyBorder="1" applyAlignment="1">
      <alignment vertical="center"/>
    </xf>
    <xf numFmtId="0" fontId="28" fillId="6" borderId="1" xfId="0" applyFont="1" applyFill="1" applyBorder="1" applyAlignment="1">
      <alignment horizontal="center" vertical="center"/>
    </xf>
    <xf numFmtId="3" fontId="17" fillId="6" borderId="1" xfId="0" applyNumberFormat="1" applyFont="1" applyFill="1" applyBorder="1" applyAlignment="1">
      <alignment horizontal="right" vertical="center"/>
    </xf>
    <xf numFmtId="1" fontId="7" fillId="6" borderId="1" xfId="0" applyNumberFormat="1" applyFont="1" applyFill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0" fontId="7" fillId="6" borderId="11" xfId="0" applyFont="1" applyFill="1" applyBorder="1" applyAlignment="1">
      <alignment vertical="center" wrapText="1"/>
    </xf>
    <xf numFmtId="0" fontId="7" fillId="6" borderId="1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/>
    </xf>
    <xf numFmtId="0" fontId="44" fillId="0" borderId="0" xfId="0" applyFont="1"/>
    <xf numFmtId="3" fontId="3" fillId="6" borderId="12" xfId="0" applyNumberFormat="1" applyFont="1" applyFill="1" applyBorder="1" applyAlignment="1">
      <alignment vertical="center"/>
    </xf>
    <xf numFmtId="0" fontId="4" fillId="6" borderId="1" xfId="0" quotePrefix="1" applyFont="1" applyFill="1" applyBorder="1" applyAlignment="1">
      <alignment vertical="center"/>
    </xf>
    <xf numFmtId="0" fontId="4" fillId="6" borderId="1" xfId="0" quotePrefix="1" applyFont="1" applyFill="1" applyBorder="1" applyAlignment="1">
      <alignment vertical="center" wrapText="1"/>
    </xf>
    <xf numFmtId="0" fontId="19" fillId="6" borderId="13" xfId="150" applyFont="1" applyFill="1" applyBorder="1" applyAlignment="1">
      <alignment vertical="center"/>
    </xf>
    <xf numFmtId="3" fontId="16" fillId="6" borderId="1" xfId="150" applyNumberFormat="1" applyFont="1" applyFill="1" applyBorder="1" applyAlignment="1">
      <alignment vertical="center" wrapText="1"/>
    </xf>
    <xf numFmtId="3" fontId="19" fillId="6" borderId="1" xfId="150" applyNumberFormat="1" applyFont="1" applyFill="1" applyBorder="1" applyAlignment="1">
      <alignment vertical="center" wrapText="1"/>
    </xf>
    <xf numFmtId="0" fontId="34" fillId="5" borderId="2" xfId="57" applyFont="1" applyFill="1" applyBorder="1" applyAlignment="1">
      <alignment horizontal="center" vertical="center" wrapText="1"/>
    </xf>
    <xf numFmtId="0" fontId="7" fillId="6" borderId="1" xfId="57" applyFont="1" applyFill="1" applyBorder="1" applyAlignment="1">
      <alignment horizontal="left" vertical="center"/>
    </xf>
    <xf numFmtId="3" fontId="7" fillId="6" borderId="1" xfId="57" applyNumberFormat="1" applyFont="1" applyFill="1" applyBorder="1" applyAlignment="1">
      <alignment vertical="center"/>
    </xf>
    <xf numFmtId="167" fontId="7" fillId="6" borderId="1" xfId="57" applyNumberFormat="1" applyFont="1" applyFill="1" applyBorder="1" applyAlignment="1">
      <alignment vertical="center"/>
    </xf>
    <xf numFmtId="3" fontId="17" fillId="6" borderId="1" xfId="57" applyNumberFormat="1" applyFont="1" applyFill="1" applyBorder="1" applyAlignment="1">
      <alignment vertical="center"/>
    </xf>
    <xf numFmtId="167" fontId="17" fillId="6" borderId="1" xfId="57" applyNumberFormat="1" applyFont="1" applyFill="1" applyBorder="1" applyAlignment="1">
      <alignment vertical="center"/>
    </xf>
    <xf numFmtId="0" fontId="7" fillId="6" borderId="1" xfId="57" applyFont="1" applyFill="1" applyBorder="1" applyAlignment="1">
      <alignment vertical="center"/>
    </xf>
    <xf numFmtId="0" fontId="43" fillId="5" borderId="14" xfId="59" applyFont="1" applyFill="1" applyBorder="1" applyAlignment="1">
      <alignment horizontal="center" vertical="center" textRotation="90" wrapText="1"/>
    </xf>
    <xf numFmtId="0" fontId="19" fillId="6" borderId="14" xfId="59" applyFont="1" applyFill="1" applyBorder="1" applyAlignment="1">
      <alignment horizontal="center" vertical="center"/>
    </xf>
    <xf numFmtId="3" fontId="16" fillId="6" borderId="14" xfId="152" applyNumberFormat="1" applyFont="1" applyFill="1" applyBorder="1" applyAlignment="1">
      <alignment horizontal="right" vertical="center"/>
    </xf>
    <xf numFmtId="3" fontId="19" fillId="6" borderId="14" xfId="152" applyNumberFormat="1" applyFont="1" applyFill="1" applyBorder="1" applyAlignment="1">
      <alignment horizontal="right" vertical="center"/>
    </xf>
    <xf numFmtId="0" fontId="19" fillId="6" borderId="1" xfId="59" applyFont="1" applyFill="1" applyBorder="1" applyAlignment="1">
      <alignment vertical="center"/>
    </xf>
    <xf numFmtId="3" fontId="16" fillId="6" borderId="22" xfId="152" applyNumberFormat="1" applyFont="1" applyFill="1" applyBorder="1" applyAlignment="1">
      <alignment horizontal="right" vertical="center"/>
    </xf>
    <xf numFmtId="0" fontId="19" fillId="6" borderId="14" xfId="59" applyFont="1" applyFill="1" applyBorder="1" applyAlignment="1">
      <alignment vertical="center" wrapText="1"/>
    </xf>
    <xf numFmtId="3" fontId="16" fillId="6" borderId="14" xfId="59" applyNumberFormat="1" applyFont="1" applyFill="1" applyBorder="1" applyAlignment="1">
      <alignment vertical="center"/>
    </xf>
    <xf numFmtId="0" fontId="41" fillId="5" borderId="1" xfId="160" applyFont="1" applyFill="1" applyBorder="1" applyAlignment="1">
      <alignment horizontal="center" vertical="center"/>
    </xf>
    <xf numFmtId="0" fontId="34" fillId="5" borderId="1" xfId="160" applyFont="1" applyFill="1" applyBorder="1" applyAlignment="1">
      <alignment horizontal="center" vertical="center"/>
    </xf>
    <xf numFmtId="0" fontId="7" fillId="6" borderId="1" xfId="160" applyFont="1" applyFill="1" applyBorder="1" applyAlignment="1">
      <alignment vertical="center"/>
    </xf>
    <xf numFmtId="3" fontId="7" fillId="6" borderId="1" xfId="160" applyNumberFormat="1" applyFont="1" applyFill="1" applyBorder="1" applyAlignment="1">
      <alignment vertical="center"/>
    </xf>
    <xf numFmtId="3" fontId="17" fillId="6" borderId="1" xfId="160" applyNumberFormat="1" applyFont="1" applyFill="1" applyBorder="1" applyAlignment="1">
      <alignment vertical="center"/>
    </xf>
    <xf numFmtId="167" fontId="17" fillId="6" borderId="1" xfId="160" applyNumberFormat="1" applyFont="1" applyFill="1" applyBorder="1" applyAlignment="1">
      <alignment vertical="center"/>
    </xf>
    <xf numFmtId="167" fontId="7" fillId="6" borderId="1" xfId="160" applyNumberFormat="1" applyFont="1" applyFill="1" applyBorder="1" applyAlignment="1">
      <alignment vertical="center"/>
    </xf>
    <xf numFmtId="3" fontId="16" fillId="6" borderId="14" xfId="155" applyNumberFormat="1" applyFont="1" applyFill="1" applyBorder="1" applyAlignment="1">
      <alignment horizontal="right" vertical="center"/>
    </xf>
    <xf numFmtId="3" fontId="19" fillId="6" borderId="14" xfId="155" applyNumberFormat="1" applyFont="1" applyFill="1" applyBorder="1" applyAlignment="1">
      <alignment horizontal="right" vertical="center"/>
    </xf>
    <xf numFmtId="0" fontId="41" fillId="5" borderId="1" xfId="160" applyFont="1" applyFill="1" applyBorder="1" applyAlignment="1">
      <alignment horizontal="center" vertical="center"/>
    </xf>
    <xf numFmtId="0" fontId="34" fillId="5" borderId="1" xfId="160" applyFont="1" applyFill="1" applyBorder="1" applyAlignment="1">
      <alignment horizontal="center" vertical="center"/>
    </xf>
    <xf numFmtId="0" fontId="45" fillId="5" borderId="1" xfId="160" applyFont="1" applyFill="1" applyBorder="1" applyAlignment="1">
      <alignment horizontal="center" vertical="center" wrapText="1"/>
    </xf>
    <xf numFmtId="0" fontId="45" fillId="5" borderId="1" xfId="160" applyFont="1" applyFill="1" applyBorder="1" applyAlignment="1">
      <alignment horizontal="center" vertical="center"/>
    </xf>
    <xf numFmtId="0" fontId="29" fillId="6" borderId="1" xfId="160" applyFont="1" applyFill="1" applyBorder="1" applyAlignment="1">
      <alignment horizontal="center" vertical="center" wrapText="1"/>
    </xf>
    <xf numFmtId="3" fontId="25" fillId="6" borderId="1" xfId="160" applyNumberFormat="1" applyFont="1" applyFill="1" applyBorder="1" applyAlignment="1">
      <alignment vertical="center"/>
    </xf>
    <xf numFmtId="167" fontId="25" fillId="6" borderId="1" xfId="160" applyNumberFormat="1" applyFont="1" applyFill="1" applyBorder="1" applyAlignment="1">
      <alignment horizontal="right" vertical="center"/>
    </xf>
    <xf numFmtId="0" fontId="40" fillId="5" borderId="1" xfId="57" applyFont="1" applyFill="1" applyBorder="1" applyAlignment="1">
      <alignment horizontal="center" vertical="center"/>
    </xf>
    <xf numFmtId="167" fontId="26" fillId="6" borderId="1" xfId="57" applyNumberFormat="1" applyFont="1" applyFill="1" applyBorder="1" applyAlignment="1">
      <alignment vertical="center"/>
    </xf>
    <xf numFmtId="0" fontId="16" fillId="6" borderId="14" xfId="59" applyFont="1" applyFill="1" applyBorder="1" applyAlignment="1">
      <alignment vertical="center" wrapText="1"/>
    </xf>
    <xf numFmtId="1" fontId="25" fillId="0" borderId="0" xfId="160" applyNumberFormat="1" applyFont="1" applyFill="1" applyBorder="1" applyAlignment="1">
      <alignment vertical="center"/>
    </xf>
    <xf numFmtId="0" fontId="25" fillId="0" borderId="1" xfId="160" applyFont="1" applyFill="1" applyBorder="1" applyAlignment="1">
      <alignment vertical="center" wrapText="1"/>
    </xf>
    <xf numFmtId="166" fontId="25" fillId="0" borderId="1" xfId="160" applyNumberFormat="1" applyFont="1" applyFill="1" applyBorder="1" applyAlignment="1">
      <alignment vertical="center"/>
    </xf>
    <xf numFmtId="0" fontId="25" fillId="0" borderId="1" xfId="160" applyFont="1" applyFill="1" applyBorder="1" applyAlignment="1">
      <alignment vertical="center"/>
    </xf>
    <xf numFmtId="167" fontId="25" fillId="0" borderId="0" xfId="160" applyNumberFormat="1" applyFont="1" applyFill="1" applyAlignment="1">
      <alignment horizontal="center" vertical="center" wrapText="1"/>
    </xf>
    <xf numFmtId="3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8" fontId="0" fillId="0" borderId="0" xfId="0" applyNumberFormat="1" applyAlignment="1">
      <alignment vertical="center"/>
    </xf>
    <xf numFmtId="166" fontId="0" fillId="0" borderId="0" xfId="0" applyNumberFormat="1" applyFont="1"/>
    <xf numFmtId="168" fontId="0" fillId="0" borderId="0" xfId="0" applyNumberFormat="1" applyBorder="1" applyAlignment="1">
      <alignment horizontal="right"/>
    </xf>
    <xf numFmtId="0" fontId="3" fillId="6" borderId="1" xfId="0" applyFont="1" applyFill="1" applyBorder="1" applyAlignment="1">
      <alignment vertical="center"/>
    </xf>
    <xf numFmtId="3" fontId="7" fillId="3" borderId="0" xfId="160" applyNumberFormat="1" applyFont="1" applyFill="1"/>
    <xf numFmtId="0" fontId="7" fillId="3" borderId="0" xfId="160" applyFont="1" applyFill="1"/>
    <xf numFmtId="0" fontId="7" fillId="3" borderId="0" xfId="160" applyFont="1" applyFill="1" applyBorder="1"/>
    <xf numFmtId="0" fontId="0" fillId="0" borderId="0" xfId="0" applyFill="1" applyAlignment="1">
      <alignment vertical="center"/>
    </xf>
    <xf numFmtId="168" fontId="0" fillId="0" borderId="0" xfId="157" applyNumberFormat="1" applyFont="1" applyFill="1" applyAlignment="1">
      <alignment vertical="center"/>
    </xf>
    <xf numFmtId="168" fontId="0" fillId="0" borderId="0" xfId="0" applyNumberFormat="1" applyFill="1" applyAlignment="1">
      <alignment vertical="center"/>
    </xf>
    <xf numFmtId="1" fontId="7" fillId="0" borderId="0" xfId="160" applyNumberFormat="1" applyFont="1" applyFill="1"/>
    <xf numFmtId="0" fontId="7" fillId="0" borderId="0" xfId="160" applyFont="1" applyFill="1" applyAlignment="1">
      <alignment horizontal="left"/>
    </xf>
    <xf numFmtId="167" fontId="25" fillId="0" borderId="0" xfId="160" applyNumberFormat="1" applyFont="1" applyFill="1" applyAlignment="1">
      <alignment vertical="center" wrapText="1"/>
    </xf>
    <xf numFmtId="0" fontId="25" fillId="0" borderId="0" xfId="160" applyFont="1" applyFill="1" applyAlignment="1">
      <alignment vertical="center" wrapText="1"/>
    </xf>
    <xf numFmtId="3" fontId="1" fillId="0" borderId="0" xfId="0" applyNumberFormat="1" applyFont="1" applyAlignment="1">
      <alignment vertical="center"/>
    </xf>
    <xf numFmtId="0" fontId="42" fillId="5" borderId="1" xfId="0" applyFont="1" applyFill="1" applyBorder="1" applyAlignment="1">
      <alignment horizontal="center" vertical="center"/>
    </xf>
    <xf numFmtId="0" fontId="48" fillId="0" borderId="0" xfId="0" applyFont="1" applyBorder="1" applyAlignment="1">
      <alignment vertical="center"/>
    </xf>
    <xf numFmtId="0" fontId="48" fillId="0" borderId="0" xfId="0" quotePrefix="1" applyFont="1" applyBorder="1" applyAlignment="1">
      <alignment vertical="center" wrapText="1"/>
    </xf>
    <xf numFmtId="3" fontId="48" fillId="0" borderId="0" xfId="0" applyNumberFormat="1" applyFont="1" applyBorder="1" applyAlignment="1">
      <alignment vertical="center"/>
    </xf>
    <xf numFmtId="0" fontId="48" fillId="0" borderId="0" xfId="0" applyFont="1" applyBorder="1"/>
    <xf numFmtId="0" fontId="48" fillId="0" borderId="0" xfId="0" applyFont="1" applyFill="1" applyBorder="1" applyAlignment="1">
      <alignment vertical="center"/>
    </xf>
    <xf numFmtId="0" fontId="48" fillId="0" borderId="0" xfId="0" quotePrefix="1" applyFont="1" applyFill="1" applyBorder="1" applyAlignment="1">
      <alignment vertical="center"/>
    </xf>
    <xf numFmtId="3" fontId="48" fillId="0" borderId="0" xfId="0" applyNumberFormat="1" applyFont="1" applyFill="1" applyBorder="1" applyAlignment="1">
      <alignment vertical="center"/>
    </xf>
    <xf numFmtId="0" fontId="19" fillId="0" borderId="0" xfId="151" applyFont="1" applyFill="1" applyAlignment="1">
      <alignment vertical="center"/>
    </xf>
    <xf numFmtId="0" fontId="0" fillId="0" borderId="0" xfId="0" applyFill="1"/>
    <xf numFmtId="0" fontId="25" fillId="0" borderId="0" xfId="0" applyFont="1" applyFill="1"/>
    <xf numFmtId="0" fontId="17" fillId="4" borderId="1" xfId="0" applyFont="1" applyFill="1" applyBorder="1" applyAlignment="1">
      <alignment horizontal="center" vertical="center"/>
    </xf>
    <xf numFmtId="168" fontId="17" fillId="4" borderId="1" xfId="157" applyNumberFormat="1" applyFont="1" applyFill="1" applyBorder="1" applyAlignment="1">
      <alignment vertical="center"/>
    </xf>
    <xf numFmtId="0" fontId="22" fillId="4" borderId="9" xfId="0" applyFont="1" applyFill="1" applyBorder="1" applyAlignment="1">
      <alignment vertical="center"/>
    </xf>
    <xf numFmtId="0" fontId="39" fillId="5" borderId="1" xfId="0" applyFont="1" applyFill="1" applyBorder="1" applyAlignment="1">
      <alignment horizontal="center" vertical="center" wrapText="1"/>
    </xf>
    <xf numFmtId="0" fontId="39" fillId="5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39" fillId="5" borderId="2" xfId="0" applyFont="1" applyFill="1" applyBorder="1" applyAlignment="1">
      <alignment horizontal="center" vertical="center"/>
    </xf>
    <xf numFmtId="0" fontId="39" fillId="5" borderId="8" xfId="0" applyFont="1" applyFill="1" applyBorder="1" applyAlignment="1">
      <alignment horizontal="center" vertical="center"/>
    </xf>
    <xf numFmtId="0" fontId="39" fillId="5" borderId="3" xfId="0" applyFont="1" applyFill="1" applyBorder="1" applyAlignment="1">
      <alignment horizontal="center" vertical="center"/>
    </xf>
    <xf numFmtId="0" fontId="25" fillId="0" borderId="9" xfId="0" applyFont="1" applyBorder="1" applyAlignment="1">
      <alignment horizontal="left" vertical="center"/>
    </xf>
    <xf numFmtId="0" fontId="17" fillId="0" borderId="6" xfId="158" applyFont="1" applyFill="1" applyBorder="1" applyAlignment="1">
      <alignment horizontal="center" vertical="center" wrapText="1"/>
    </xf>
    <xf numFmtId="0" fontId="34" fillId="5" borderId="2" xfId="158" applyFont="1" applyFill="1" applyBorder="1" applyAlignment="1">
      <alignment horizontal="center" vertical="center"/>
    </xf>
    <xf numFmtId="0" fontId="34" fillId="5" borderId="8" xfId="158" applyFont="1" applyFill="1" applyBorder="1" applyAlignment="1">
      <alignment horizontal="center" vertical="center"/>
    </xf>
    <xf numFmtId="0" fontId="34" fillId="5" borderId="3" xfId="158" applyFont="1" applyFill="1" applyBorder="1" applyAlignment="1">
      <alignment horizontal="center" vertical="center"/>
    </xf>
    <xf numFmtId="0" fontId="34" fillId="5" borderId="11" xfId="158" applyFont="1" applyFill="1" applyBorder="1" applyAlignment="1">
      <alignment horizontal="center" vertical="center" wrapText="1"/>
    </xf>
    <xf numFmtId="0" fontId="34" fillId="5" borderId="13" xfId="158" applyFont="1" applyFill="1" applyBorder="1" applyAlignment="1">
      <alignment horizontal="center" vertical="center" wrapText="1"/>
    </xf>
    <xf numFmtId="0" fontId="34" fillId="5" borderId="12" xfId="158" applyFont="1" applyFill="1" applyBorder="1" applyAlignment="1">
      <alignment horizontal="center" vertical="center" wrapText="1"/>
    </xf>
    <xf numFmtId="0" fontId="34" fillId="5" borderId="4" xfId="158" applyFont="1" applyFill="1" applyBorder="1" applyAlignment="1">
      <alignment horizontal="center" vertical="center" wrapText="1"/>
    </xf>
    <xf numFmtId="0" fontId="34" fillId="5" borderId="23" xfId="158" applyFont="1" applyFill="1" applyBorder="1" applyAlignment="1">
      <alignment horizontal="center" vertical="center" wrapText="1"/>
    </xf>
    <xf numFmtId="0" fontId="25" fillId="4" borderId="0" xfId="0" applyFont="1" applyFill="1" applyBorder="1" applyAlignment="1">
      <alignment horizontal="left" wrapText="1"/>
    </xf>
    <xf numFmtId="0" fontId="17" fillId="0" borderId="6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horizontal="center" vertical="center"/>
    </xf>
    <xf numFmtId="0" fontId="34" fillId="5" borderId="2" xfId="0" applyFont="1" applyFill="1" applyBorder="1" applyAlignment="1">
      <alignment horizontal="center" vertical="center" wrapText="1"/>
    </xf>
    <xf numFmtId="0" fontId="34" fillId="5" borderId="3" xfId="0" applyFont="1" applyFill="1" applyBorder="1" applyAlignment="1">
      <alignment horizontal="center" vertical="center" wrapText="1"/>
    </xf>
    <xf numFmtId="0" fontId="34" fillId="5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textRotation="90"/>
    </xf>
    <xf numFmtId="0" fontId="7" fillId="4" borderId="11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/>
    </xf>
    <xf numFmtId="0" fontId="34" fillId="5" borderId="1" xfId="0" applyFont="1" applyFill="1" applyBorder="1" applyAlignment="1">
      <alignment horizontal="center" vertical="center" textRotation="90" wrapText="1"/>
    </xf>
    <xf numFmtId="0" fontId="34" fillId="5" borderId="1" xfId="0" applyFont="1" applyFill="1" applyBorder="1" applyAlignment="1">
      <alignment horizontal="center" vertical="center" textRotation="90"/>
    </xf>
    <xf numFmtId="0" fontId="22" fillId="0" borderId="9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2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/>
    </xf>
    <xf numFmtId="0" fontId="34" fillId="5" borderId="9" xfId="0" applyFont="1" applyFill="1" applyBorder="1" applyAlignment="1">
      <alignment horizontal="center" vertical="center"/>
    </xf>
    <xf numFmtId="0" fontId="34" fillId="5" borderId="5" xfId="0" applyFont="1" applyFill="1" applyBorder="1" applyAlignment="1">
      <alignment horizontal="center" vertical="center"/>
    </xf>
    <xf numFmtId="0" fontId="32" fillId="6" borderId="1" xfId="57" applyFont="1" applyFill="1" applyBorder="1" applyAlignment="1">
      <alignment horizontal="left" vertical="center"/>
    </xf>
    <xf numFmtId="0" fontId="26" fillId="0" borderId="6" xfId="57" applyFont="1" applyFill="1" applyBorder="1" applyAlignment="1">
      <alignment horizontal="center" vertical="center" wrapText="1"/>
    </xf>
    <xf numFmtId="0" fontId="40" fillId="5" borderId="1" xfId="57" applyFont="1" applyFill="1" applyBorder="1" applyAlignment="1">
      <alignment horizontal="center" vertical="center" wrapText="1"/>
    </xf>
    <xf numFmtId="0" fontId="33" fillId="4" borderId="1" xfId="57" applyFont="1" applyFill="1" applyBorder="1" applyAlignment="1">
      <alignment horizontal="center" vertical="center"/>
    </xf>
    <xf numFmtId="0" fontId="32" fillId="4" borderId="1" xfId="57" applyFont="1" applyFill="1" applyBorder="1" applyAlignment="1">
      <alignment horizontal="left" vertical="center"/>
    </xf>
    <xf numFmtId="0" fontId="25" fillId="4" borderId="9" xfId="57" applyFont="1" applyFill="1" applyBorder="1" applyAlignment="1">
      <alignment horizontal="left" vertical="center"/>
    </xf>
    <xf numFmtId="0" fontId="32" fillId="4" borderId="2" xfId="0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/>
    </xf>
    <xf numFmtId="0" fontId="33" fillId="6" borderId="1" xfId="57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34" fillId="5" borderId="2" xfId="57" applyFont="1" applyFill="1" applyBorder="1" applyAlignment="1">
      <alignment horizontal="center" vertical="center"/>
    </xf>
    <xf numFmtId="0" fontId="34" fillId="5" borderId="8" xfId="57" applyFont="1" applyFill="1" applyBorder="1" applyAlignment="1">
      <alignment horizontal="center" vertical="center"/>
    </xf>
    <xf numFmtId="0" fontId="34" fillId="5" borderId="3" xfId="57" applyFont="1" applyFill="1" applyBorder="1" applyAlignment="1">
      <alignment horizontal="center" vertical="center"/>
    </xf>
    <xf numFmtId="0" fontId="34" fillId="5" borderId="11" xfId="57" applyFont="1" applyFill="1" applyBorder="1" applyAlignment="1">
      <alignment horizontal="center" vertical="center" wrapText="1"/>
    </xf>
    <xf numFmtId="0" fontId="34" fillId="5" borderId="13" xfId="57" applyFont="1" applyFill="1" applyBorder="1" applyAlignment="1">
      <alignment horizontal="center" vertical="center" wrapText="1"/>
    </xf>
    <xf numFmtId="0" fontId="34" fillId="5" borderId="12" xfId="57" applyFont="1" applyFill="1" applyBorder="1" applyAlignment="1">
      <alignment horizontal="center" vertical="center" wrapText="1"/>
    </xf>
    <xf numFmtId="0" fontId="34" fillId="5" borderId="4" xfId="57" quotePrefix="1" applyFont="1" applyFill="1" applyBorder="1" applyAlignment="1">
      <alignment horizontal="center" vertical="center" wrapText="1"/>
    </xf>
    <xf numFmtId="0" fontId="34" fillId="5" borderId="9" xfId="57" quotePrefix="1" applyFont="1" applyFill="1" applyBorder="1" applyAlignment="1">
      <alignment horizontal="center" vertical="center" wrapText="1"/>
    </xf>
    <xf numFmtId="0" fontId="34" fillId="5" borderId="9" xfId="57" applyFont="1" applyFill="1" applyBorder="1" applyAlignment="1">
      <alignment horizontal="center" vertical="center" wrapText="1"/>
    </xf>
    <xf numFmtId="0" fontId="34" fillId="5" borderId="5" xfId="57" applyFont="1" applyFill="1" applyBorder="1" applyAlignment="1">
      <alignment horizontal="center" vertical="center" wrapText="1"/>
    </xf>
    <xf numFmtId="0" fontId="34" fillId="5" borderId="1" xfId="57" applyFont="1" applyFill="1" applyBorder="1" applyAlignment="1">
      <alignment horizontal="center" vertical="center" wrapText="1"/>
    </xf>
    <xf numFmtId="0" fontId="34" fillId="5" borderId="5" xfId="57" quotePrefix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4" fillId="0" borderId="8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43" fillId="5" borderId="1" xfId="0" applyFont="1" applyFill="1" applyBorder="1" applyAlignment="1">
      <alignment horizontal="center" vertical="center" textRotation="90" wrapText="1"/>
    </xf>
    <xf numFmtId="0" fontId="43" fillId="5" borderId="1" xfId="0" applyFont="1" applyFill="1" applyBorder="1" applyAlignment="1">
      <alignment horizontal="center" vertical="center" textRotation="90"/>
    </xf>
    <xf numFmtId="0" fontId="42" fillId="5" borderId="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center" wrapText="1"/>
    </xf>
    <xf numFmtId="0" fontId="4" fillId="6" borderId="12" xfId="0" applyFont="1" applyFill="1" applyBorder="1" applyAlignment="1">
      <alignment horizontal="left" vertical="center" wrapText="1"/>
    </xf>
    <xf numFmtId="0" fontId="0" fillId="6" borderId="11" xfId="0" applyFont="1" applyFill="1" applyBorder="1" applyAlignment="1">
      <alignment horizontal="left" vertical="center" wrapText="1"/>
    </xf>
    <xf numFmtId="0" fontId="0" fillId="6" borderId="12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left" vertical="center" wrapText="1"/>
    </xf>
    <xf numFmtId="0" fontId="7" fillId="6" borderId="13" xfId="0" applyFont="1" applyFill="1" applyBorder="1" applyAlignment="1">
      <alignment horizontal="left" vertical="center" wrapText="1"/>
    </xf>
    <xf numFmtId="0" fontId="7" fillId="6" borderId="12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0" fillId="4" borderId="11" xfId="0" applyFont="1" applyFill="1" applyBorder="1" applyAlignment="1">
      <alignment horizontal="left" vertical="center" wrapText="1"/>
    </xf>
    <xf numFmtId="0" fontId="0" fillId="4" borderId="12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textRotation="90" wrapText="1"/>
    </xf>
    <xf numFmtId="0" fontId="7" fillId="6" borderId="11" xfId="0" applyFont="1" applyFill="1" applyBorder="1" applyAlignment="1">
      <alignment vertical="center" wrapText="1"/>
    </xf>
    <xf numFmtId="0" fontId="7" fillId="6" borderId="12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6" borderId="13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textRotation="90" wrapText="1"/>
    </xf>
    <xf numFmtId="0" fontId="7" fillId="4" borderId="8" xfId="0" applyFont="1" applyFill="1" applyBorder="1" applyAlignment="1">
      <alignment horizontal="center" vertical="center" textRotation="90" wrapText="1"/>
    </xf>
    <xf numFmtId="0" fontId="7" fillId="4" borderId="3" xfId="0" applyFont="1" applyFill="1" applyBorder="1" applyAlignment="1">
      <alignment horizontal="center" vertical="center" textRotation="90" wrapText="1"/>
    </xf>
    <xf numFmtId="0" fontId="7" fillId="4" borderId="11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25" fillId="4" borderId="0" xfId="0" applyFont="1" applyFill="1" applyBorder="1" applyAlignment="1">
      <alignment vertical="center" wrapText="1"/>
    </xf>
    <xf numFmtId="0" fontId="26" fillId="0" borderId="6" xfId="0" applyFont="1" applyFill="1" applyBorder="1" applyAlignment="1">
      <alignment horizontal="center" vertical="center"/>
    </xf>
    <xf numFmtId="0" fontId="34" fillId="5" borderId="7" xfId="0" applyFont="1" applyFill="1" applyBorder="1" applyAlignment="1">
      <alignment horizontal="center" vertical="center"/>
    </xf>
    <xf numFmtId="0" fontId="34" fillId="5" borderId="0" xfId="0" applyFont="1" applyFill="1" applyBorder="1" applyAlignment="1">
      <alignment horizontal="center" vertical="center"/>
    </xf>
    <xf numFmtId="0" fontId="34" fillId="5" borderId="25" xfId="0" applyFont="1" applyFill="1" applyBorder="1" applyAlignment="1">
      <alignment horizontal="center" vertical="center"/>
    </xf>
    <xf numFmtId="0" fontId="34" fillId="5" borderId="23" xfId="0" applyFont="1" applyFill="1" applyBorder="1" applyAlignment="1">
      <alignment horizontal="center" vertical="center"/>
    </xf>
    <xf numFmtId="0" fontId="34" fillId="5" borderId="6" xfId="0" applyFont="1" applyFill="1" applyBorder="1" applyAlignment="1">
      <alignment horizontal="center" vertical="center"/>
    </xf>
    <xf numFmtId="0" fontId="34" fillId="5" borderId="10" xfId="0" applyFont="1" applyFill="1" applyBorder="1" applyAlignment="1">
      <alignment horizontal="center" vertical="center"/>
    </xf>
    <xf numFmtId="0" fontId="34" fillId="5" borderId="1" xfId="0" applyFont="1" applyFill="1" applyBorder="1" applyAlignment="1">
      <alignment horizontal="center" vertical="center" wrapText="1"/>
    </xf>
    <xf numFmtId="0" fontId="34" fillId="5" borderId="11" xfId="0" applyFont="1" applyFill="1" applyBorder="1" applyAlignment="1">
      <alignment horizontal="center" vertical="center"/>
    </xf>
    <xf numFmtId="0" fontId="34" fillId="5" borderId="12" xfId="0" applyFont="1" applyFill="1" applyBorder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textRotation="90"/>
    </xf>
    <xf numFmtId="0" fontId="3" fillId="0" borderId="6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/>
    </xf>
    <xf numFmtId="0" fontId="4" fillId="6" borderId="12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23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9" fillId="0" borderId="2" xfId="150" applyFont="1" applyFill="1" applyBorder="1" applyAlignment="1">
      <alignment horizontal="center" vertical="center" textRotation="90"/>
    </xf>
    <xf numFmtId="0" fontId="19" fillId="0" borderId="8" xfId="150" applyFont="1" applyFill="1" applyBorder="1" applyAlignment="1">
      <alignment horizontal="center" vertical="center" textRotation="90"/>
    </xf>
    <xf numFmtId="0" fontId="19" fillId="0" borderId="3" xfId="150" applyFont="1" applyFill="1" applyBorder="1" applyAlignment="1">
      <alignment horizontal="center" vertical="center" textRotation="90"/>
    </xf>
    <xf numFmtId="0" fontId="19" fillId="4" borderId="11" xfId="150" applyFont="1" applyFill="1" applyBorder="1" applyAlignment="1">
      <alignment horizontal="left" vertical="center" wrapText="1"/>
    </xf>
    <xf numFmtId="0" fontId="19" fillId="4" borderId="12" xfId="150" applyFont="1" applyFill="1" applyBorder="1" applyAlignment="1">
      <alignment horizontal="left" vertical="center" wrapText="1"/>
    </xf>
    <xf numFmtId="0" fontId="17" fillId="6" borderId="11" xfId="57" applyFont="1" applyFill="1" applyBorder="1" applyAlignment="1">
      <alignment horizontal="center" vertical="center"/>
    </xf>
    <xf numFmtId="0" fontId="17" fillId="6" borderId="13" xfId="57" applyFont="1" applyFill="1" applyBorder="1" applyAlignment="1">
      <alignment horizontal="center" vertical="center"/>
    </xf>
    <xf numFmtId="0" fontId="17" fillId="6" borderId="12" xfId="57" applyFont="1" applyFill="1" applyBorder="1" applyAlignment="1">
      <alignment horizontal="center" vertical="center"/>
    </xf>
    <xf numFmtId="0" fontId="17" fillId="4" borderId="11" xfId="57" applyFont="1" applyFill="1" applyBorder="1" applyAlignment="1">
      <alignment horizontal="center" vertical="center"/>
    </xf>
    <xf numFmtId="0" fontId="17" fillId="4" borderId="13" xfId="57" applyFont="1" applyFill="1" applyBorder="1" applyAlignment="1">
      <alignment horizontal="center" vertical="center"/>
    </xf>
    <xf numFmtId="0" fontId="17" fillId="4" borderId="12" xfId="57" applyFont="1" applyFill="1" applyBorder="1" applyAlignment="1">
      <alignment horizontal="center" vertical="center"/>
    </xf>
    <xf numFmtId="0" fontId="17" fillId="0" borderId="6" xfId="57" applyFont="1" applyFill="1" applyBorder="1" applyAlignment="1">
      <alignment horizontal="center" vertical="center" wrapText="1"/>
    </xf>
    <xf numFmtId="0" fontId="34" fillId="5" borderId="11" xfId="57" applyFont="1" applyFill="1" applyBorder="1" applyAlignment="1">
      <alignment horizontal="center" vertical="center"/>
    </xf>
    <xf numFmtId="0" fontId="34" fillId="5" borderId="12" xfId="57" applyFont="1" applyFill="1" applyBorder="1" applyAlignment="1">
      <alignment horizontal="center" vertical="center"/>
    </xf>
    <xf numFmtId="0" fontId="34" fillId="5" borderId="13" xfId="57" applyFont="1" applyFill="1" applyBorder="1" applyAlignment="1">
      <alignment horizontal="center" vertical="center"/>
    </xf>
    <xf numFmtId="0" fontId="19" fillId="0" borderId="14" xfId="59" applyFont="1" applyFill="1" applyBorder="1" applyAlignment="1">
      <alignment vertical="center"/>
    </xf>
    <xf numFmtId="0" fontId="16" fillId="0" borderId="14" xfId="59" applyFont="1" applyFill="1" applyBorder="1" applyAlignment="1">
      <alignment vertical="center"/>
    </xf>
    <xf numFmtId="0" fontId="19" fillId="6" borderId="14" xfId="151" applyFont="1" applyFill="1" applyBorder="1" applyAlignment="1">
      <alignment vertical="center"/>
    </xf>
    <xf numFmtId="0" fontId="19" fillId="4" borderId="14" xfId="151" applyFont="1" applyFill="1" applyBorder="1" applyAlignment="1">
      <alignment vertical="center"/>
    </xf>
    <xf numFmtId="0" fontId="16" fillId="6" borderId="14" xfId="59" applyFont="1" applyFill="1" applyBorder="1" applyAlignment="1">
      <alignment vertical="center"/>
    </xf>
    <xf numFmtId="0" fontId="19" fillId="6" borderId="19" xfId="59" applyFont="1" applyFill="1" applyBorder="1" applyAlignment="1">
      <alignment vertical="center"/>
    </xf>
    <xf numFmtId="0" fontId="19" fillId="6" borderId="20" xfId="59" applyFont="1" applyFill="1" applyBorder="1" applyAlignment="1">
      <alignment vertical="center"/>
    </xf>
    <xf numFmtId="0" fontId="19" fillId="0" borderId="17" xfId="151" applyFont="1" applyFill="1" applyBorder="1" applyAlignment="1">
      <alignment horizontal="left" vertical="center"/>
    </xf>
    <xf numFmtId="0" fontId="19" fillId="0" borderId="14" xfId="151" applyFont="1" applyFill="1" applyBorder="1" applyAlignment="1">
      <alignment vertical="center"/>
    </xf>
    <xf numFmtId="0" fontId="16" fillId="0" borderId="0" xfId="151" applyFont="1" applyFill="1" applyBorder="1" applyAlignment="1">
      <alignment horizontal="center" vertical="center"/>
    </xf>
    <xf numFmtId="0" fontId="16" fillId="4" borderId="0" xfId="151" applyFont="1" applyFill="1" applyBorder="1" applyAlignment="1">
      <alignment horizontal="center" vertical="center"/>
    </xf>
    <xf numFmtId="0" fontId="43" fillId="5" borderId="14" xfId="152" applyFont="1" applyFill="1" applyBorder="1" applyAlignment="1">
      <alignment horizontal="center" vertical="center" wrapText="1"/>
    </xf>
    <xf numFmtId="0" fontId="43" fillId="5" borderId="14" xfId="153" applyFont="1" applyFill="1" applyBorder="1" applyAlignment="1">
      <alignment horizontal="center" vertical="center"/>
    </xf>
    <xf numFmtId="0" fontId="16" fillId="6" borderId="14" xfId="151" applyFont="1" applyFill="1" applyBorder="1" applyAlignment="1">
      <alignment vertical="center"/>
    </xf>
    <xf numFmtId="0" fontId="19" fillId="6" borderId="14" xfId="59" applyFont="1" applyFill="1" applyBorder="1" applyAlignment="1">
      <alignment vertical="center"/>
    </xf>
    <xf numFmtId="0" fontId="19" fillId="0" borderId="19" xfId="59" applyFont="1" applyFill="1" applyBorder="1" applyAlignment="1">
      <alignment horizontal="left" vertical="center"/>
    </xf>
    <xf numFmtId="0" fontId="19" fillId="0" borderId="20" xfId="59" applyFont="1" applyFill="1" applyBorder="1" applyAlignment="1">
      <alignment horizontal="left" vertical="center"/>
    </xf>
    <xf numFmtId="0" fontId="19" fillId="6" borderId="19" xfId="59" applyFont="1" applyFill="1" applyBorder="1" applyAlignment="1">
      <alignment horizontal="left" vertical="center"/>
    </xf>
    <xf numFmtId="0" fontId="19" fillId="6" borderId="20" xfId="59" applyFont="1" applyFill="1" applyBorder="1" applyAlignment="1">
      <alignment horizontal="left" vertical="center"/>
    </xf>
    <xf numFmtId="0" fontId="19" fillId="0" borderId="0" xfId="151" applyFont="1" applyFill="1" applyAlignment="1">
      <alignment vertical="center"/>
    </xf>
    <xf numFmtId="0" fontId="16" fillId="6" borderId="16" xfId="151" applyFont="1" applyFill="1" applyBorder="1" applyAlignment="1">
      <alignment vertical="center"/>
    </xf>
    <xf numFmtId="0" fontId="16" fillId="6" borderId="17" xfId="151" applyFont="1" applyFill="1" applyBorder="1" applyAlignment="1">
      <alignment vertical="center"/>
    </xf>
    <xf numFmtId="0" fontId="16" fillId="6" borderId="18" xfId="151" applyFont="1" applyFill="1" applyBorder="1" applyAlignment="1">
      <alignment vertical="center"/>
    </xf>
    <xf numFmtId="0" fontId="16" fillId="6" borderId="7" xfId="59" applyFont="1" applyFill="1" applyBorder="1" applyAlignment="1">
      <alignment horizontal="left" vertical="center"/>
    </xf>
    <xf numFmtId="0" fontId="16" fillId="6" borderId="0" xfId="59" applyFont="1" applyFill="1" applyBorder="1" applyAlignment="1">
      <alignment horizontal="left" vertical="center"/>
    </xf>
    <xf numFmtId="0" fontId="16" fillId="6" borderId="15" xfId="59" applyFont="1" applyFill="1" applyBorder="1" applyAlignment="1">
      <alignment horizontal="left" vertical="center"/>
    </xf>
    <xf numFmtId="0" fontId="16" fillId="0" borderId="7" xfId="59" applyFont="1" applyFill="1" applyBorder="1" applyAlignment="1">
      <alignment horizontal="left" vertical="center"/>
    </xf>
    <xf numFmtId="0" fontId="16" fillId="0" borderId="0" xfId="59" applyFont="1" applyFill="1" applyBorder="1" applyAlignment="1">
      <alignment horizontal="left" vertical="center"/>
    </xf>
    <xf numFmtId="0" fontId="16" fillId="0" borderId="15" xfId="59" applyFont="1" applyFill="1" applyBorder="1" applyAlignment="1">
      <alignment horizontal="left" vertical="center"/>
    </xf>
    <xf numFmtId="0" fontId="19" fillId="0" borderId="17" xfId="151" applyFont="1" applyFill="1" applyBorder="1" applyAlignment="1">
      <alignment vertical="center"/>
    </xf>
    <xf numFmtId="0" fontId="16" fillId="0" borderId="24" xfId="151" applyFont="1" applyFill="1" applyBorder="1" applyAlignment="1">
      <alignment vertical="center"/>
    </xf>
    <xf numFmtId="0" fontId="16" fillId="0" borderId="21" xfId="151" applyFont="1" applyFill="1" applyBorder="1" applyAlignment="1">
      <alignment vertical="center"/>
    </xf>
    <xf numFmtId="0" fontId="16" fillId="0" borderId="22" xfId="151" applyFont="1" applyFill="1" applyBorder="1" applyAlignment="1">
      <alignment vertical="center"/>
    </xf>
    <xf numFmtId="0" fontId="16" fillId="4" borderId="24" xfId="59" applyFont="1" applyFill="1" applyBorder="1" applyAlignment="1">
      <alignment horizontal="center" vertical="center"/>
    </xf>
    <xf numFmtId="0" fontId="16" fillId="4" borderId="21" xfId="59" applyFont="1" applyFill="1" applyBorder="1" applyAlignment="1">
      <alignment horizontal="center" vertical="center"/>
    </xf>
    <xf numFmtId="0" fontId="16" fillId="4" borderId="22" xfId="59" applyFont="1" applyFill="1" applyBorder="1" applyAlignment="1">
      <alignment horizontal="center" vertical="center"/>
    </xf>
    <xf numFmtId="0" fontId="7" fillId="6" borderId="1" xfId="160" applyFont="1" applyFill="1" applyBorder="1" applyAlignment="1">
      <alignment horizontal="center" vertical="center" textRotation="90" wrapText="1"/>
    </xf>
    <xf numFmtId="0" fontId="25" fillId="4" borderId="0" xfId="160" applyFont="1" applyFill="1" applyBorder="1" applyAlignment="1">
      <alignment horizontal="left" vertical="center" wrapText="1"/>
    </xf>
    <xf numFmtId="0" fontId="26" fillId="0" borderId="0" xfId="160" applyFont="1" applyFill="1" applyBorder="1" applyAlignment="1">
      <alignment horizontal="center" vertical="center" wrapText="1"/>
    </xf>
    <xf numFmtId="0" fontId="34" fillId="5" borderId="1" xfId="160" applyFont="1" applyFill="1" applyBorder="1" applyAlignment="1">
      <alignment horizontal="center" vertical="center"/>
    </xf>
    <xf numFmtId="167" fontId="41" fillId="5" borderId="2" xfId="160" applyNumberFormat="1" applyFont="1" applyFill="1" applyBorder="1" applyAlignment="1">
      <alignment horizontal="center" vertical="center" wrapText="1"/>
    </xf>
    <xf numFmtId="167" fontId="41" fillId="5" borderId="3" xfId="160" applyNumberFormat="1" applyFont="1" applyFill="1" applyBorder="1" applyAlignment="1">
      <alignment horizontal="center" vertical="center" wrapText="1"/>
    </xf>
    <xf numFmtId="0" fontId="19" fillId="0" borderId="17" xfId="154" applyFont="1" applyFill="1" applyBorder="1" applyAlignment="1">
      <alignment vertical="center"/>
    </xf>
    <xf numFmtId="0" fontId="16" fillId="0" borderId="0" xfId="154" applyFont="1" applyFill="1" applyBorder="1" applyAlignment="1">
      <alignment horizontal="center" vertical="center"/>
    </xf>
    <xf numFmtId="0" fontId="16" fillId="4" borderId="0" xfId="154" applyFont="1" applyFill="1" applyBorder="1" applyAlignment="1">
      <alignment horizontal="center" vertical="center"/>
    </xf>
    <xf numFmtId="0" fontId="43" fillId="5" borderId="14" xfId="155" applyFont="1" applyFill="1" applyBorder="1" applyAlignment="1">
      <alignment horizontal="center" vertical="center" wrapText="1"/>
    </xf>
    <xf numFmtId="0" fontId="16" fillId="6" borderId="14" xfId="154" applyFont="1" applyFill="1" applyBorder="1" applyAlignment="1">
      <alignment vertical="center"/>
    </xf>
    <xf numFmtId="0" fontId="0" fillId="0" borderId="9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4" fillId="5" borderId="2" xfId="57" quotePrefix="1" applyFont="1" applyFill="1" applyBorder="1" applyAlignment="1">
      <alignment horizontal="center" vertical="center" wrapText="1"/>
    </xf>
    <xf numFmtId="0" fontId="34" fillId="5" borderId="3" xfId="57" applyFont="1" applyFill="1" applyBorder="1" applyAlignment="1">
      <alignment horizontal="center" vertical="center" wrapText="1"/>
    </xf>
    <xf numFmtId="0" fontId="34" fillId="5" borderId="11" xfId="57" quotePrefix="1" applyFont="1" applyFill="1" applyBorder="1" applyAlignment="1">
      <alignment horizontal="center" vertical="center" wrapText="1"/>
    </xf>
    <xf numFmtId="0" fontId="34" fillId="5" borderId="6" xfId="57" applyFont="1" applyFill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6" borderId="13" xfId="0" applyFont="1" applyFill="1" applyBorder="1" applyAlignment="1">
      <alignment horizontal="left" vertical="center" wrapText="1"/>
    </xf>
    <xf numFmtId="0" fontId="7" fillId="0" borderId="0" xfId="160" applyFont="1" applyFill="1" applyAlignment="1">
      <alignment horizontal="center" vertical="center" wrapText="1"/>
    </xf>
    <xf numFmtId="0" fontId="30" fillId="4" borderId="0" xfId="160" applyFont="1" applyFill="1" applyBorder="1" applyAlignment="1">
      <alignment wrapText="1"/>
    </xf>
    <xf numFmtId="0" fontId="30" fillId="4" borderId="0" xfId="160" applyFont="1" applyFill="1" applyBorder="1" applyAlignment="1">
      <alignment vertical="center" wrapText="1"/>
    </xf>
    <xf numFmtId="0" fontId="25" fillId="4" borderId="2" xfId="160" applyFont="1" applyFill="1" applyBorder="1" applyAlignment="1">
      <alignment horizontal="center" vertical="center" textRotation="90" wrapText="1"/>
    </xf>
    <xf numFmtId="0" fontId="25" fillId="4" borderId="8" xfId="160" applyFont="1" applyFill="1" applyBorder="1" applyAlignment="1">
      <alignment horizontal="center" vertical="center" textRotation="90" wrapText="1"/>
    </xf>
    <xf numFmtId="0" fontId="25" fillId="4" borderId="3" xfId="160" applyFont="1" applyFill="1" applyBorder="1" applyAlignment="1">
      <alignment horizontal="center" vertical="center" textRotation="90" wrapText="1"/>
    </xf>
    <xf numFmtId="0" fontId="25" fillId="4" borderId="1" xfId="160" applyFont="1" applyFill="1" applyBorder="1" applyAlignment="1">
      <alignment vertical="center" wrapText="1"/>
    </xf>
    <xf numFmtId="0" fontId="25" fillId="6" borderId="1" xfId="160" applyFont="1" applyFill="1" applyBorder="1" applyAlignment="1">
      <alignment vertical="center" wrapText="1"/>
    </xf>
    <xf numFmtId="0" fontId="23" fillId="4" borderId="1" xfId="160" applyFont="1" applyFill="1" applyBorder="1" applyAlignment="1">
      <alignment vertical="center" wrapText="1"/>
    </xf>
    <xf numFmtId="0" fontId="25" fillId="4" borderId="2" xfId="160" applyFont="1" applyFill="1" applyBorder="1" applyAlignment="1">
      <alignment vertical="center" textRotation="90" wrapText="1"/>
    </xf>
    <xf numFmtId="0" fontId="25" fillId="4" borderId="8" xfId="160" applyFont="1" applyFill="1" applyBorder="1" applyAlignment="1">
      <alignment vertical="center" textRotation="90" wrapText="1"/>
    </xf>
    <xf numFmtId="0" fontId="25" fillId="4" borderId="3" xfId="160" applyFont="1" applyFill="1" applyBorder="1" applyAlignment="1">
      <alignment vertical="center" textRotation="90" wrapText="1"/>
    </xf>
    <xf numFmtId="0" fontId="47" fillId="0" borderId="6" xfId="0" applyFont="1" applyFill="1" applyBorder="1" applyAlignment="1">
      <alignment horizontal="center" vertical="center" wrapText="1"/>
    </xf>
    <xf numFmtId="0" fontId="45" fillId="5" borderId="4" xfId="160" applyFont="1" applyFill="1" applyBorder="1" applyAlignment="1">
      <alignment horizontal="center" vertical="center"/>
    </xf>
    <xf numFmtId="0" fontId="41" fillId="5" borderId="9" xfId="160" applyFont="1" applyFill="1" applyBorder="1" applyAlignment="1">
      <alignment horizontal="center" vertical="center"/>
    </xf>
    <xf numFmtId="0" fontId="45" fillId="5" borderId="9" xfId="160" applyFont="1" applyFill="1" applyBorder="1" applyAlignment="1">
      <alignment horizontal="center" vertical="center"/>
    </xf>
    <xf numFmtId="0" fontId="45" fillId="5" borderId="5" xfId="160" applyFont="1" applyFill="1" applyBorder="1" applyAlignment="1">
      <alignment horizontal="center" vertical="center"/>
    </xf>
    <xf numFmtId="0" fontId="45" fillId="5" borderId="23" xfId="160" applyFont="1" applyFill="1" applyBorder="1" applyAlignment="1">
      <alignment horizontal="center" vertical="center"/>
    </xf>
    <xf numFmtId="0" fontId="45" fillId="5" borderId="6" xfId="160" applyFont="1" applyFill="1" applyBorder="1" applyAlignment="1">
      <alignment horizontal="center" vertical="center"/>
    </xf>
    <xf numFmtId="0" fontId="45" fillId="5" borderId="10" xfId="160" applyFont="1" applyFill="1" applyBorder="1" applyAlignment="1">
      <alignment horizontal="center" vertical="center"/>
    </xf>
    <xf numFmtId="0" fontId="45" fillId="5" borderId="1" xfId="160" applyFont="1" applyFill="1" applyBorder="1" applyAlignment="1">
      <alignment horizontal="center" vertical="center"/>
    </xf>
    <xf numFmtId="0" fontId="19" fillId="0" borderId="1" xfId="150" applyFont="1" applyFill="1" applyBorder="1" applyAlignment="1">
      <alignment horizontal="center" vertical="center" textRotation="90"/>
    </xf>
    <xf numFmtId="0" fontId="19" fillId="0" borderId="11" xfId="150" applyFont="1" applyFill="1" applyBorder="1" applyAlignment="1">
      <alignment horizontal="left" vertical="center" wrapText="1"/>
    </xf>
    <xf numFmtId="0" fontId="19" fillId="0" borderId="13" xfId="150" applyFont="1" applyFill="1" applyBorder="1" applyAlignment="1">
      <alignment horizontal="left" vertical="center" wrapText="1"/>
    </xf>
    <xf numFmtId="0" fontId="19" fillId="0" borderId="12" xfId="150" applyFont="1" applyFill="1" applyBorder="1" applyAlignment="1">
      <alignment horizontal="left" vertical="center" wrapText="1"/>
    </xf>
    <xf numFmtId="0" fontId="19" fillId="6" borderId="11" xfId="150" applyFont="1" applyFill="1" applyBorder="1" applyAlignment="1">
      <alignment horizontal="left" vertical="center"/>
    </xf>
    <xf numFmtId="0" fontId="19" fillId="6" borderId="12" xfId="150" applyFont="1" applyFill="1" applyBorder="1" applyAlignment="1">
      <alignment horizontal="left" vertical="center"/>
    </xf>
    <xf numFmtId="0" fontId="40" fillId="5" borderId="2" xfId="57" applyFont="1" applyFill="1" applyBorder="1" applyAlignment="1">
      <alignment horizontal="center" vertical="center"/>
    </xf>
    <xf numFmtId="0" fontId="40" fillId="5" borderId="8" xfId="57" applyFont="1" applyFill="1" applyBorder="1" applyAlignment="1">
      <alignment horizontal="center" vertical="center"/>
    </xf>
    <xf numFmtId="0" fontId="40" fillId="5" borderId="3" xfId="57" applyFont="1" applyFill="1" applyBorder="1" applyAlignment="1">
      <alignment horizontal="center" vertical="center"/>
    </xf>
    <xf numFmtId="0" fontId="46" fillId="5" borderId="11" xfId="57" applyFont="1" applyFill="1" applyBorder="1" applyAlignment="1">
      <alignment horizontal="center" vertical="center"/>
    </xf>
    <xf numFmtId="0" fontId="46" fillId="5" borderId="12" xfId="57" applyFont="1" applyFill="1" applyBorder="1" applyAlignment="1">
      <alignment horizontal="center" vertical="center"/>
    </xf>
    <xf numFmtId="0" fontId="40" fillId="5" borderId="11" xfId="57" applyFont="1" applyFill="1" applyBorder="1" applyAlignment="1">
      <alignment horizontal="center" vertical="center"/>
    </xf>
    <xf numFmtId="0" fontId="40" fillId="5" borderId="13" xfId="57" applyFont="1" applyFill="1" applyBorder="1" applyAlignment="1">
      <alignment horizontal="center" vertical="center"/>
    </xf>
    <xf numFmtId="0" fontId="40" fillId="5" borderId="12" xfId="57" applyFont="1" applyFill="1" applyBorder="1" applyAlignment="1">
      <alignment horizontal="center" vertical="center"/>
    </xf>
    <xf numFmtId="0" fontId="46" fillId="5" borderId="2" xfId="57" applyFont="1" applyFill="1" applyBorder="1" applyAlignment="1">
      <alignment horizontal="center" vertical="center"/>
    </xf>
    <xf numFmtId="0" fontId="46" fillId="5" borderId="3" xfId="57" applyFont="1" applyFill="1" applyBorder="1" applyAlignment="1">
      <alignment horizontal="center" vertical="center"/>
    </xf>
    <xf numFmtId="0" fontId="26" fillId="0" borderId="11" xfId="57" applyFont="1" applyFill="1" applyBorder="1" applyAlignment="1">
      <alignment horizontal="center" vertical="center"/>
    </xf>
    <xf numFmtId="0" fontId="26" fillId="0" borderId="13" xfId="57" applyFont="1" applyFill="1" applyBorder="1" applyAlignment="1">
      <alignment horizontal="center" vertical="center"/>
    </xf>
    <xf numFmtId="0" fontId="26" fillId="0" borderId="12" xfId="57" applyFont="1" applyFill="1" applyBorder="1" applyAlignment="1">
      <alignment horizontal="center" vertical="center"/>
    </xf>
    <xf numFmtId="0" fontId="26" fillId="6" borderId="11" xfId="57" applyFont="1" applyFill="1" applyBorder="1" applyAlignment="1">
      <alignment horizontal="center" vertical="center"/>
    </xf>
    <xf numFmtId="0" fontId="26" fillId="6" borderId="13" xfId="57" applyFont="1" applyFill="1" applyBorder="1" applyAlignment="1">
      <alignment horizontal="center" vertical="center"/>
    </xf>
    <xf numFmtId="0" fontId="26" fillId="6" borderId="12" xfId="57" applyFont="1" applyFill="1" applyBorder="1" applyAlignment="1">
      <alignment horizontal="center" vertical="center"/>
    </xf>
    <xf numFmtId="0" fontId="25" fillId="0" borderId="9" xfId="57" applyFont="1" applyFill="1" applyBorder="1" applyAlignment="1">
      <alignment horizontal="left" vertical="center" wrapText="1"/>
    </xf>
    <xf numFmtId="0" fontId="16" fillId="0" borderId="0" xfId="151" applyFont="1" applyFill="1" applyBorder="1" applyAlignment="1">
      <alignment horizontal="center" vertical="center" wrapText="1"/>
    </xf>
    <xf numFmtId="0" fontId="19" fillId="0" borderId="0" xfId="151" applyFont="1" applyFill="1" applyAlignment="1">
      <alignment horizontal="left" vertical="center"/>
    </xf>
    <xf numFmtId="0" fontId="19" fillId="4" borderId="24" xfId="59" applyFont="1" applyFill="1" applyBorder="1" applyAlignment="1">
      <alignment horizontal="center" vertical="center"/>
    </xf>
    <xf numFmtId="0" fontId="19" fillId="4" borderId="21" xfId="59" applyFont="1" applyFill="1" applyBorder="1" applyAlignment="1">
      <alignment horizontal="center" vertical="center"/>
    </xf>
    <xf numFmtId="0" fontId="19" fillId="4" borderId="22" xfId="59" applyFont="1" applyFill="1" applyBorder="1" applyAlignment="1">
      <alignment horizontal="center" vertical="center"/>
    </xf>
    <xf numFmtId="0" fontId="16" fillId="0" borderId="14" xfId="151" applyFont="1" applyFill="1" applyBorder="1" applyAlignment="1">
      <alignment vertical="center"/>
    </xf>
    <xf numFmtId="0" fontId="25" fillId="4" borderId="9" xfId="160" applyFont="1" applyFill="1" applyBorder="1" applyAlignment="1">
      <alignment horizontal="left" vertical="center" wrapText="1"/>
    </xf>
    <xf numFmtId="0" fontId="26" fillId="0" borderId="6" xfId="160" applyFont="1" applyFill="1" applyBorder="1" applyAlignment="1">
      <alignment horizontal="center" vertical="center" wrapText="1"/>
    </xf>
    <xf numFmtId="0" fontId="19" fillId="0" borderId="17" xfId="154" applyFont="1" applyFill="1" applyBorder="1" applyAlignment="1">
      <alignment horizontal="left" vertical="center"/>
    </xf>
  </cellXfs>
  <cellStyles count="163">
    <cellStyle name="Comma [0]_laroux" xfId="2" xr:uid="{00000000-0005-0000-0000-000000000000}"/>
    <cellStyle name="Comma_ADEM$" xfId="3" xr:uid="{00000000-0005-0000-0000-000001000000}"/>
    <cellStyle name="Currency [0]_laroux" xfId="4" xr:uid="{00000000-0005-0000-0000-000002000000}"/>
    <cellStyle name="Currency_laroux" xfId="5" xr:uid="{00000000-0005-0000-0000-000003000000}"/>
    <cellStyle name="Dziesi?tny_DYNAMFGS_01" xfId="6" xr:uid="{00000000-0005-0000-0000-000004000000}"/>
    <cellStyle name="Dziesiԙtny_DYNAMFGS_01" xfId="7" xr:uid="{00000000-0005-0000-0000-000005000000}"/>
    <cellStyle name="Hiperłącze" xfId="156" builtinId="8"/>
    <cellStyle name="M_poprze" xfId="8" xr:uid="{00000000-0005-0000-0000-000007000000}"/>
    <cellStyle name="M_poprze_03_tabele_I_polr_2010-czesc-1" xfId="60" xr:uid="{00000000-0005-0000-0000-000008000000}"/>
    <cellStyle name="M_poprze_03_tabele_I_polr_2010-czesc-2" xfId="61" xr:uid="{00000000-0005-0000-0000-000009000000}"/>
    <cellStyle name="M_poprze_T1.1." xfId="9" xr:uid="{00000000-0005-0000-0000-00000A000000}"/>
    <cellStyle name="M_poprze_T1.1._03_tabele_I_polr_2010-czesc-1" xfId="62" xr:uid="{00000000-0005-0000-0000-00000B000000}"/>
    <cellStyle name="M_poprze_T1.1._03_tabele_I_polr_2010-czesc-2" xfId="63" xr:uid="{00000000-0005-0000-0000-00000C000000}"/>
    <cellStyle name="M_poprze_T1.1._Tab2004" xfId="10" xr:uid="{00000000-0005-0000-0000-00000D000000}"/>
    <cellStyle name="M_poprze_T1.1._Tab2004_03_tabele_I_polr_2010-czesc-1" xfId="64" xr:uid="{00000000-0005-0000-0000-00000E000000}"/>
    <cellStyle name="M_poprze_T1.1._Tab2004_03_tabele_I_polr_2010-czesc-2" xfId="65" xr:uid="{00000000-0005-0000-0000-00000F000000}"/>
    <cellStyle name="M_poprze_T1.1._Tab98" xfId="11" xr:uid="{00000000-0005-0000-0000-000010000000}"/>
    <cellStyle name="M_poprze_T1.1._Tab98_03_tabele_I_polr_2010-czesc-1" xfId="66" xr:uid="{00000000-0005-0000-0000-000011000000}"/>
    <cellStyle name="M_poprze_T1.1._Tab98_03_tabele_I_polr_2010-czesc-2" xfId="67" xr:uid="{00000000-0005-0000-0000-000012000000}"/>
    <cellStyle name="M_poprze_T1.1._Tabp99p.xls Wykres 1" xfId="12" xr:uid="{00000000-0005-0000-0000-000013000000}"/>
    <cellStyle name="M_poprze_T1.1._Tabp99p.xls Wykres 1_03_tabele_I_polr_2010-czesc-1" xfId="68" xr:uid="{00000000-0005-0000-0000-000014000000}"/>
    <cellStyle name="M_poprze_T1.1._Tabp99p.xls Wykres 1_03_tabele_I_polr_2010-czesc-2" xfId="69" xr:uid="{00000000-0005-0000-0000-000015000000}"/>
    <cellStyle name="M_poprze_T19" xfId="13" xr:uid="{00000000-0005-0000-0000-000016000000}"/>
    <cellStyle name="M_poprze_T19.1" xfId="14" xr:uid="{00000000-0005-0000-0000-000017000000}"/>
    <cellStyle name="M_poprze_T19.1_03_tabele_I_polr_2010-czesc-1" xfId="70" xr:uid="{00000000-0005-0000-0000-000018000000}"/>
    <cellStyle name="M_poprze_T19.1_03_tabele_I_polr_2010-czesc-2" xfId="71" xr:uid="{00000000-0005-0000-0000-000019000000}"/>
    <cellStyle name="M_poprze_T19.1_Tab2004" xfId="15" xr:uid="{00000000-0005-0000-0000-00001A000000}"/>
    <cellStyle name="M_poprze_T19.1_Tab2004_03_tabele_I_polr_2010-czesc-1" xfId="72" xr:uid="{00000000-0005-0000-0000-00001B000000}"/>
    <cellStyle name="M_poprze_T19.1_Tab2004_03_tabele_I_polr_2010-czesc-2" xfId="73" xr:uid="{00000000-0005-0000-0000-00001C000000}"/>
    <cellStyle name="M_poprze_T19.1_Tab98" xfId="16" xr:uid="{00000000-0005-0000-0000-00001D000000}"/>
    <cellStyle name="M_poprze_T19.1_Tab98_03_tabele_I_polr_2010-czesc-1" xfId="74" xr:uid="{00000000-0005-0000-0000-00001E000000}"/>
    <cellStyle name="M_poprze_T19.1_Tab98_03_tabele_I_polr_2010-czesc-2" xfId="75" xr:uid="{00000000-0005-0000-0000-00001F000000}"/>
    <cellStyle name="M_poprze_T19.1_Tabp99p.xls Wykres 1" xfId="17" xr:uid="{00000000-0005-0000-0000-000020000000}"/>
    <cellStyle name="M_poprze_T19.1_Tabp99p.xls Wykres 1_03_tabele_I_polr_2010-czesc-1" xfId="76" xr:uid="{00000000-0005-0000-0000-000021000000}"/>
    <cellStyle name="M_poprze_T19.1_Tabp99p.xls Wykres 1_03_tabele_I_polr_2010-czesc-2" xfId="77" xr:uid="{00000000-0005-0000-0000-000022000000}"/>
    <cellStyle name="M_poprze_T19_03_tabele_I_polr_2010-czesc-1" xfId="78" xr:uid="{00000000-0005-0000-0000-000023000000}"/>
    <cellStyle name="M_poprze_T19_03_tabele_I_polr_2010-czesc-2" xfId="79" xr:uid="{00000000-0005-0000-0000-000024000000}"/>
    <cellStyle name="M_poprze_T19_Tab2004" xfId="18" xr:uid="{00000000-0005-0000-0000-000025000000}"/>
    <cellStyle name="M_poprze_T19_Tab2004_03_tabele_I_polr_2010-czesc-1" xfId="80" xr:uid="{00000000-0005-0000-0000-000026000000}"/>
    <cellStyle name="M_poprze_T19_Tab2004_03_tabele_I_polr_2010-czesc-2" xfId="81" xr:uid="{00000000-0005-0000-0000-000027000000}"/>
    <cellStyle name="M_poprze_T19_Tab98" xfId="19" xr:uid="{00000000-0005-0000-0000-000028000000}"/>
    <cellStyle name="M_poprze_T19_Tab98_03_tabele_I_polr_2010-czesc-1" xfId="82" xr:uid="{00000000-0005-0000-0000-000029000000}"/>
    <cellStyle name="M_poprze_T19_Tab98_03_tabele_I_polr_2010-czesc-2" xfId="83" xr:uid="{00000000-0005-0000-0000-00002A000000}"/>
    <cellStyle name="M_poprze_T19_Tabp99p.xls Wykres 1" xfId="20" xr:uid="{00000000-0005-0000-0000-00002B000000}"/>
    <cellStyle name="M_poprze_T19_Tabp99p.xls Wykres 1_03_tabele_I_polr_2010-czesc-1" xfId="84" xr:uid="{00000000-0005-0000-0000-00002C000000}"/>
    <cellStyle name="M_poprze_T19_Tabp99p.xls Wykres 1_03_tabele_I_polr_2010-czesc-2" xfId="85" xr:uid="{00000000-0005-0000-0000-00002D000000}"/>
    <cellStyle name="M_poprze_T20" xfId="21" xr:uid="{00000000-0005-0000-0000-00002E000000}"/>
    <cellStyle name="M_poprze_T20_03_tabele_I_polr_2010-czesc-1" xfId="86" xr:uid="{00000000-0005-0000-0000-00002F000000}"/>
    <cellStyle name="M_poprze_T20_03_tabele_I_polr_2010-czesc-2" xfId="87" xr:uid="{00000000-0005-0000-0000-000030000000}"/>
    <cellStyle name="M_poprze_T20_Tab2004" xfId="22" xr:uid="{00000000-0005-0000-0000-000031000000}"/>
    <cellStyle name="M_poprze_T20_Tab2004_03_tabele_I_polr_2010-czesc-1" xfId="88" xr:uid="{00000000-0005-0000-0000-000032000000}"/>
    <cellStyle name="M_poprze_T20_Tab2004_03_tabele_I_polr_2010-czesc-2" xfId="89" xr:uid="{00000000-0005-0000-0000-000033000000}"/>
    <cellStyle name="M_poprze_T20_Tab98" xfId="23" xr:uid="{00000000-0005-0000-0000-000034000000}"/>
    <cellStyle name="M_poprze_T20_Tab98_03_tabele_I_polr_2010-czesc-1" xfId="90" xr:uid="{00000000-0005-0000-0000-000035000000}"/>
    <cellStyle name="M_poprze_T20_Tab98_03_tabele_I_polr_2010-czesc-2" xfId="91" xr:uid="{00000000-0005-0000-0000-000036000000}"/>
    <cellStyle name="M_poprze_T20_Tabp99p.xls Wykres 1" xfId="24" xr:uid="{00000000-0005-0000-0000-000037000000}"/>
    <cellStyle name="M_poprze_T20_Tabp99p.xls Wykres 1_03_tabele_I_polr_2010-czesc-1" xfId="92" xr:uid="{00000000-0005-0000-0000-000038000000}"/>
    <cellStyle name="M_poprze_T20_Tabp99p.xls Wykres 1_03_tabele_I_polr_2010-czesc-2" xfId="93" xr:uid="{00000000-0005-0000-0000-000039000000}"/>
    <cellStyle name="M_poprze_T3.1." xfId="25" xr:uid="{00000000-0005-0000-0000-00003A000000}"/>
    <cellStyle name="M_poprze_T3.1._03_tabele_I_polr_2010-czesc-1" xfId="94" xr:uid="{00000000-0005-0000-0000-00003B000000}"/>
    <cellStyle name="M_poprze_T3.1._03_tabele_I_polr_2010-czesc-2" xfId="95" xr:uid="{00000000-0005-0000-0000-00003C000000}"/>
    <cellStyle name="M_poprze_T3.1._Tab2004" xfId="26" xr:uid="{00000000-0005-0000-0000-00003D000000}"/>
    <cellStyle name="M_poprze_T3.1._Tab2004_03_tabele_I_polr_2010-czesc-1" xfId="96" xr:uid="{00000000-0005-0000-0000-00003E000000}"/>
    <cellStyle name="M_poprze_T3.1._Tab2004_03_tabele_I_polr_2010-czesc-2" xfId="97" xr:uid="{00000000-0005-0000-0000-00003F000000}"/>
    <cellStyle name="M_poprze_T3.1._Tab98" xfId="27" xr:uid="{00000000-0005-0000-0000-000040000000}"/>
    <cellStyle name="M_poprze_T3.1._Tab98_03_tabele_I_polr_2010-czesc-1" xfId="98" xr:uid="{00000000-0005-0000-0000-000041000000}"/>
    <cellStyle name="M_poprze_T3.1._Tab98_03_tabele_I_polr_2010-czesc-2" xfId="99" xr:uid="{00000000-0005-0000-0000-000042000000}"/>
    <cellStyle name="M_poprze_T3.1._Tabp99p.xls Wykres 1" xfId="28" xr:uid="{00000000-0005-0000-0000-000043000000}"/>
    <cellStyle name="M_poprze_T3.1._Tabp99p.xls Wykres 1_03_tabele_I_polr_2010-czesc-1" xfId="100" xr:uid="{00000000-0005-0000-0000-000044000000}"/>
    <cellStyle name="M_poprze_T3.1._Tabp99p.xls Wykres 1_03_tabele_I_polr_2010-czesc-2" xfId="101" xr:uid="{00000000-0005-0000-0000-000045000000}"/>
    <cellStyle name="M_poprze_T3.2." xfId="29" xr:uid="{00000000-0005-0000-0000-000046000000}"/>
    <cellStyle name="M_poprze_T3.2._03_tabele_I_polr_2010-czesc-1" xfId="102" xr:uid="{00000000-0005-0000-0000-000047000000}"/>
    <cellStyle name="M_poprze_T3.2._03_tabele_I_polr_2010-czesc-2" xfId="103" xr:uid="{00000000-0005-0000-0000-000048000000}"/>
    <cellStyle name="M_poprze_T3.2._Tab2004" xfId="30" xr:uid="{00000000-0005-0000-0000-000049000000}"/>
    <cellStyle name="M_poprze_T3.2._Tab2004_03_tabele_I_polr_2010-czesc-1" xfId="104" xr:uid="{00000000-0005-0000-0000-00004A000000}"/>
    <cellStyle name="M_poprze_T3.2._Tab2004_03_tabele_I_polr_2010-czesc-2" xfId="105" xr:uid="{00000000-0005-0000-0000-00004B000000}"/>
    <cellStyle name="M_poprze_T3.2._Tab98" xfId="31" xr:uid="{00000000-0005-0000-0000-00004C000000}"/>
    <cellStyle name="M_poprze_T3.2._Tab98_03_tabele_I_polr_2010-czesc-1" xfId="106" xr:uid="{00000000-0005-0000-0000-00004D000000}"/>
    <cellStyle name="M_poprze_T3.2._Tab98_03_tabele_I_polr_2010-czesc-2" xfId="107" xr:uid="{00000000-0005-0000-0000-00004E000000}"/>
    <cellStyle name="M_poprze_T3.2._Tabp99p.xls Wykres 1" xfId="32" xr:uid="{00000000-0005-0000-0000-00004F000000}"/>
    <cellStyle name="M_poprze_T3.2._Tabp99p.xls Wykres 1_03_tabele_I_polr_2010-czesc-1" xfId="108" xr:uid="{00000000-0005-0000-0000-000050000000}"/>
    <cellStyle name="M_poprze_T3.2._Tabp99p.xls Wykres 1_03_tabele_I_polr_2010-czesc-2" xfId="109" xr:uid="{00000000-0005-0000-0000-000051000000}"/>
    <cellStyle name="M_poprze_T3.3" xfId="33" xr:uid="{00000000-0005-0000-0000-000052000000}"/>
    <cellStyle name="M_poprze_T3.3_03_tabele_I_polr_2010-czesc-1" xfId="110" xr:uid="{00000000-0005-0000-0000-000053000000}"/>
    <cellStyle name="M_poprze_T3.3_03_tabele_I_polr_2010-czesc-2" xfId="111" xr:uid="{00000000-0005-0000-0000-000054000000}"/>
    <cellStyle name="M_poprze_T3.3_Tab2004" xfId="34" xr:uid="{00000000-0005-0000-0000-000055000000}"/>
    <cellStyle name="M_poprze_T3.3_Tab2004_03_tabele_I_polr_2010-czesc-1" xfId="112" xr:uid="{00000000-0005-0000-0000-000056000000}"/>
    <cellStyle name="M_poprze_T3.3_Tab2004_03_tabele_I_polr_2010-czesc-2" xfId="113" xr:uid="{00000000-0005-0000-0000-000057000000}"/>
    <cellStyle name="M_poprze_T3.3_Tab98" xfId="35" xr:uid="{00000000-0005-0000-0000-000058000000}"/>
    <cellStyle name="M_poprze_T3.3_Tab98_03_tabele_I_polr_2010-czesc-1" xfId="114" xr:uid="{00000000-0005-0000-0000-000059000000}"/>
    <cellStyle name="M_poprze_T3.3_Tab98_03_tabele_I_polr_2010-czesc-2" xfId="115" xr:uid="{00000000-0005-0000-0000-00005A000000}"/>
    <cellStyle name="M_poprze_T3.3_Tabp99p.xls Wykres 1" xfId="36" xr:uid="{00000000-0005-0000-0000-00005B000000}"/>
    <cellStyle name="M_poprze_T3.3_Tabp99p.xls Wykres 1_03_tabele_I_polr_2010-czesc-1" xfId="116" xr:uid="{00000000-0005-0000-0000-00005C000000}"/>
    <cellStyle name="M_poprze_T3.3_Tabp99p.xls Wykres 1_03_tabele_I_polr_2010-czesc-2" xfId="117" xr:uid="{00000000-0005-0000-0000-00005D000000}"/>
    <cellStyle name="M_poprze_T3.TEKST (2)" xfId="37" xr:uid="{00000000-0005-0000-0000-00005E000000}"/>
    <cellStyle name="M_poprze_T3.TEKST (2)_03_tabele_I_polr_2010-czesc-1" xfId="118" xr:uid="{00000000-0005-0000-0000-00005F000000}"/>
    <cellStyle name="M_poprze_T3.TEKST (2)_03_tabele_I_polr_2010-czesc-2" xfId="119" xr:uid="{00000000-0005-0000-0000-000060000000}"/>
    <cellStyle name="M_poprze_T3.TEKST (2)_Tab2004" xfId="38" xr:uid="{00000000-0005-0000-0000-000061000000}"/>
    <cellStyle name="M_poprze_T3.TEKST (2)_Tab2004_03_tabele_I_polr_2010-czesc-1" xfId="120" xr:uid="{00000000-0005-0000-0000-000062000000}"/>
    <cellStyle name="M_poprze_T3.TEKST (2)_Tab2004_03_tabele_I_polr_2010-czesc-2" xfId="121" xr:uid="{00000000-0005-0000-0000-000063000000}"/>
    <cellStyle name="M_poprze_T3.TEKST (2)_Tab98" xfId="39" xr:uid="{00000000-0005-0000-0000-000064000000}"/>
    <cellStyle name="M_poprze_T3.TEKST (2)_Tab98_03_tabele_I_polr_2010-czesc-1" xfId="122" xr:uid="{00000000-0005-0000-0000-000065000000}"/>
    <cellStyle name="M_poprze_T3.TEKST (2)_Tab98_03_tabele_I_polr_2010-czesc-2" xfId="123" xr:uid="{00000000-0005-0000-0000-000066000000}"/>
    <cellStyle name="M_poprze_T3.TEKST (2)_Tabp99p.xls Wykres 1" xfId="40" xr:uid="{00000000-0005-0000-0000-000067000000}"/>
    <cellStyle name="M_poprze_T3.TEKST (2)_Tabp99p.xls Wykres 1_03_tabele_I_polr_2010-czesc-1" xfId="124" xr:uid="{00000000-0005-0000-0000-000068000000}"/>
    <cellStyle name="M_poprze_T3.TEKST (2)_Tabp99p.xls Wykres 1_03_tabele_I_polr_2010-czesc-2" xfId="125" xr:uid="{00000000-0005-0000-0000-000069000000}"/>
    <cellStyle name="M_poprze_T5.1." xfId="41" xr:uid="{00000000-0005-0000-0000-00006A000000}"/>
    <cellStyle name="M_poprze_T5.1._03_tabele_I_polr_2010-czesc-1" xfId="126" xr:uid="{00000000-0005-0000-0000-00006B000000}"/>
    <cellStyle name="M_poprze_T5.1._03_tabele_I_polr_2010-czesc-2" xfId="127" xr:uid="{00000000-0005-0000-0000-00006C000000}"/>
    <cellStyle name="M_poprze_T5.1._Tab2004" xfId="42" xr:uid="{00000000-0005-0000-0000-00006D000000}"/>
    <cellStyle name="M_poprze_T5.1._Tab2004_03_tabele_I_polr_2010-czesc-1" xfId="128" xr:uid="{00000000-0005-0000-0000-00006E000000}"/>
    <cellStyle name="M_poprze_T5.1._Tab2004_03_tabele_I_polr_2010-czesc-2" xfId="129" xr:uid="{00000000-0005-0000-0000-00006F000000}"/>
    <cellStyle name="M_poprze_T5.1._Tab98" xfId="43" xr:uid="{00000000-0005-0000-0000-000070000000}"/>
    <cellStyle name="M_poprze_T5.1._Tab98_03_tabele_I_polr_2010-czesc-1" xfId="130" xr:uid="{00000000-0005-0000-0000-000071000000}"/>
    <cellStyle name="M_poprze_T5.1._Tab98_03_tabele_I_polr_2010-czesc-2" xfId="131" xr:uid="{00000000-0005-0000-0000-000072000000}"/>
    <cellStyle name="M_poprze_T5.1._Tabp99p.xls Wykres 1" xfId="44" xr:uid="{00000000-0005-0000-0000-000073000000}"/>
    <cellStyle name="M_poprze_T5.1._Tabp99p.xls Wykres 1_03_tabele_I_polr_2010-czesc-1" xfId="132" xr:uid="{00000000-0005-0000-0000-000074000000}"/>
    <cellStyle name="M_poprze_T5.1._Tabp99p.xls Wykres 1_03_tabele_I_polr_2010-czesc-2" xfId="133" xr:uid="{00000000-0005-0000-0000-000075000000}"/>
    <cellStyle name="M_poprze_T6.2" xfId="45" xr:uid="{00000000-0005-0000-0000-000076000000}"/>
    <cellStyle name="M_poprze_T6.2_03_tabele_I_polr_2010-czesc-1" xfId="134" xr:uid="{00000000-0005-0000-0000-000077000000}"/>
    <cellStyle name="M_poprze_T6.2_03_tabele_I_polr_2010-czesc-2" xfId="135" xr:uid="{00000000-0005-0000-0000-000078000000}"/>
    <cellStyle name="M_poprze_T6.2_Tab2004" xfId="46" xr:uid="{00000000-0005-0000-0000-000079000000}"/>
    <cellStyle name="M_poprze_T6.2_Tab2004_03_tabele_I_polr_2010-czesc-1" xfId="136" xr:uid="{00000000-0005-0000-0000-00007A000000}"/>
    <cellStyle name="M_poprze_T6.2_Tab2004_03_tabele_I_polr_2010-czesc-2" xfId="137" xr:uid="{00000000-0005-0000-0000-00007B000000}"/>
    <cellStyle name="M_poprze_T6.2_Tab98" xfId="47" xr:uid="{00000000-0005-0000-0000-00007C000000}"/>
    <cellStyle name="M_poprze_T6.2_Tab98_03_tabele_I_polr_2010-czesc-1" xfId="138" xr:uid="{00000000-0005-0000-0000-00007D000000}"/>
    <cellStyle name="M_poprze_T6.2_Tab98_03_tabele_I_polr_2010-czesc-2" xfId="139" xr:uid="{00000000-0005-0000-0000-00007E000000}"/>
    <cellStyle name="M_poprze_T6.2_Tabp99p.xls Wykres 1" xfId="48" xr:uid="{00000000-0005-0000-0000-00007F000000}"/>
    <cellStyle name="M_poprze_T6.2_Tabp99p.xls Wykres 1_03_tabele_I_polr_2010-czesc-1" xfId="140" xr:uid="{00000000-0005-0000-0000-000080000000}"/>
    <cellStyle name="M_poprze_T6.2_Tabp99p.xls Wykres 1_03_tabele_I_polr_2010-czesc-2" xfId="141" xr:uid="{00000000-0005-0000-0000-000081000000}"/>
    <cellStyle name="M_poprze_T7.1." xfId="49" xr:uid="{00000000-0005-0000-0000-000082000000}"/>
    <cellStyle name="M_poprze_T7.1._03_tabele_I_polr_2010-czesc-1" xfId="142" xr:uid="{00000000-0005-0000-0000-000083000000}"/>
    <cellStyle name="M_poprze_T7.1._03_tabele_I_polr_2010-czesc-2" xfId="143" xr:uid="{00000000-0005-0000-0000-000084000000}"/>
    <cellStyle name="M_poprze_T7.1._Tab2004" xfId="50" xr:uid="{00000000-0005-0000-0000-000085000000}"/>
    <cellStyle name="M_poprze_T7.1._Tab2004_03_tabele_I_polr_2010-czesc-1" xfId="144" xr:uid="{00000000-0005-0000-0000-000086000000}"/>
    <cellStyle name="M_poprze_T7.1._Tab2004_03_tabele_I_polr_2010-czesc-2" xfId="145" xr:uid="{00000000-0005-0000-0000-000087000000}"/>
    <cellStyle name="M_poprze_T7.1._Tab98" xfId="51" xr:uid="{00000000-0005-0000-0000-000088000000}"/>
    <cellStyle name="M_poprze_T7.1._Tab98_03_tabele_I_polr_2010-czesc-1" xfId="146" xr:uid="{00000000-0005-0000-0000-000089000000}"/>
    <cellStyle name="M_poprze_T7.1._Tab98_03_tabele_I_polr_2010-czesc-2" xfId="147" xr:uid="{00000000-0005-0000-0000-00008A000000}"/>
    <cellStyle name="M_poprze_T7.1._Tabp99p.xls Wykres 1" xfId="52" xr:uid="{00000000-0005-0000-0000-00008B000000}"/>
    <cellStyle name="M_poprze_T7.1._Tabp99p.xls Wykres 1_03_tabele_I_polr_2010-czesc-1" xfId="148" xr:uid="{00000000-0005-0000-0000-00008C000000}"/>
    <cellStyle name="M_poprze_T7.1._Tabp99p.xls Wykres 1_03_tabele_I_polr_2010-czesc-2" xfId="149" xr:uid="{00000000-0005-0000-0000-00008D000000}"/>
    <cellStyle name="Normal_ADEM$" xfId="53" xr:uid="{00000000-0005-0000-0000-00008E000000}"/>
    <cellStyle name="normální_laroux" xfId="54" xr:uid="{00000000-0005-0000-0000-00008F000000}"/>
    <cellStyle name="Normalny" xfId="0" builtinId="0"/>
    <cellStyle name="Normalny 2" xfId="55" xr:uid="{00000000-0005-0000-0000-000091000000}"/>
    <cellStyle name="Normalny 3" xfId="56" xr:uid="{00000000-0005-0000-0000-000092000000}"/>
    <cellStyle name="Normalny 4" xfId="59" xr:uid="{00000000-0005-0000-0000-000093000000}"/>
    <cellStyle name="Normalny 5" xfId="161" xr:uid="{1DE92727-3BE2-4198-9599-1D684C230F8E}"/>
    <cellStyle name="Normalny 6" xfId="159" xr:uid="{111749A2-80F0-4B90-89C4-AA4E2D70C488}"/>
    <cellStyle name="Normalny_bezprawa_T3.2." xfId="154" xr:uid="{00000000-0005-0000-0000-000094000000}"/>
    <cellStyle name="Normalny_bezprawa_T3.2. 2" xfId="151" xr:uid="{00000000-0005-0000-0000-000095000000}"/>
    <cellStyle name="Normalny_kwartały_T3.1." xfId="155" xr:uid="{00000000-0005-0000-0000-000096000000}"/>
    <cellStyle name="Normalny_kwartały_T3.1. 2" xfId="152" xr:uid="{00000000-0005-0000-0000-000097000000}"/>
    <cellStyle name="Normalny_NIEPELNOSPRAWNI-ROBOCZY-2007" xfId="160" xr:uid="{0F34F9F9-C8AB-4319-8D40-E9F25BFD90FD}"/>
    <cellStyle name="Normalny_robocze_2003_rok" xfId="1" xr:uid="{00000000-0005-0000-0000-000098000000}"/>
    <cellStyle name="Normalny_robocze062005" xfId="57" xr:uid="{00000000-0005-0000-0000-000099000000}"/>
    <cellStyle name="Normalny_T7.1. 2" xfId="153" xr:uid="{00000000-0005-0000-0000-00009B000000}"/>
    <cellStyle name="Normalny_Tabp2000p" xfId="150" xr:uid="{00000000-0005-0000-0000-00009C000000}"/>
    <cellStyle name="Normalny_zmiany_w_2007-biuletyn" xfId="158" xr:uid="{AB21BC0E-42D6-431B-A98F-0C1F2FB56ABB}"/>
    <cellStyle name="Procentowy" xfId="157" builtinId="5"/>
    <cellStyle name="Procentowy 2" xfId="162" xr:uid="{55A4DB95-C9E0-4C30-8C42-B444D1DE77E4}"/>
    <cellStyle name="Styl 1" xfId="58" xr:uid="{00000000-0005-0000-0000-00009D000000}"/>
  </cellStyles>
  <dxfs count="0"/>
  <tableStyles count="0" defaultTableStyle="TableStyleMedium9" defaultPivotStyle="PivotStyleLight16"/>
  <colors>
    <mruColors>
      <color rgb="FF047F44"/>
      <color rgb="FF0B4B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worksheet" Target="worksheets/sheet24.xml"/><Relationship Id="rId39" Type="http://schemas.openxmlformats.org/officeDocument/2006/relationships/externalLink" Target="externalLinks/externalLink8.xml"/><Relationship Id="rId21" Type="http://schemas.openxmlformats.org/officeDocument/2006/relationships/worksheet" Target="worksheets/sheet19.xml"/><Relationship Id="rId34" Type="http://schemas.openxmlformats.org/officeDocument/2006/relationships/externalLink" Target="externalLinks/externalLink3.xml"/><Relationship Id="rId42" Type="http://schemas.openxmlformats.org/officeDocument/2006/relationships/externalLink" Target="externalLinks/externalLink11.xml"/><Relationship Id="rId47" Type="http://schemas.openxmlformats.org/officeDocument/2006/relationships/calcChain" Target="calcChain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9" Type="http://schemas.openxmlformats.org/officeDocument/2006/relationships/worksheet" Target="worksheets/sheet2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24" Type="http://schemas.openxmlformats.org/officeDocument/2006/relationships/worksheet" Target="worksheets/sheet22.xml"/><Relationship Id="rId32" Type="http://schemas.openxmlformats.org/officeDocument/2006/relationships/externalLink" Target="externalLinks/externalLink1.xml"/><Relationship Id="rId37" Type="http://schemas.openxmlformats.org/officeDocument/2006/relationships/externalLink" Target="externalLinks/externalLink6.xml"/><Relationship Id="rId40" Type="http://schemas.openxmlformats.org/officeDocument/2006/relationships/externalLink" Target="externalLinks/externalLink9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1.xml"/><Relationship Id="rId28" Type="http://schemas.openxmlformats.org/officeDocument/2006/relationships/worksheet" Target="worksheets/sheet26.xml"/><Relationship Id="rId36" Type="http://schemas.openxmlformats.org/officeDocument/2006/relationships/externalLink" Target="externalLinks/externalLink5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31" Type="http://schemas.openxmlformats.org/officeDocument/2006/relationships/worksheet" Target="worksheets/sheet29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0.xml"/><Relationship Id="rId27" Type="http://schemas.openxmlformats.org/officeDocument/2006/relationships/worksheet" Target="worksheets/sheet25.xml"/><Relationship Id="rId30" Type="http://schemas.openxmlformats.org/officeDocument/2006/relationships/worksheet" Target="worksheets/sheet28.xml"/><Relationship Id="rId35" Type="http://schemas.openxmlformats.org/officeDocument/2006/relationships/externalLink" Target="externalLinks/externalLink4.xml"/><Relationship Id="rId43" Type="http://schemas.openxmlformats.org/officeDocument/2006/relationships/externalLink" Target="externalLinks/externalLink12.xml"/><Relationship Id="rId8" Type="http://schemas.openxmlformats.org/officeDocument/2006/relationships/worksheet" Target="worksheets/sheet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worksheet" Target="worksheets/sheet23.xml"/><Relationship Id="rId33" Type="http://schemas.openxmlformats.org/officeDocument/2006/relationships/externalLink" Target="externalLinks/externalLink2.xml"/><Relationship Id="rId38" Type="http://schemas.openxmlformats.org/officeDocument/2006/relationships/externalLink" Target="externalLinks/externalLink7.xml"/><Relationship Id="rId46" Type="http://schemas.openxmlformats.org/officeDocument/2006/relationships/sharedStrings" Target="sharedStrings.xml"/><Relationship Id="rId20" Type="http://schemas.openxmlformats.org/officeDocument/2006/relationships/chartsheet" Target="chartsheets/sheet2.xml"/><Relationship Id="rId41" Type="http://schemas.openxmlformats.org/officeDocument/2006/relationships/externalLink" Target="externalLinks/externalLink10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BEZROBOTNI </a:t>
            </a:r>
            <a:r>
              <a:rPr lang="pl-PL" sz="1400" baseline="0"/>
              <a:t> Z </a:t>
            </a:r>
            <a:r>
              <a:rPr lang="en-US" sz="1400"/>
              <a:t>NIEPEŁNOSPRAW</a:t>
            </a:r>
            <a:r>
              <a:rPr lang="pl-PL" sz="1400"/>
              <a:t>NOŚCIAMI</a:t>
            </a:r>
            <a:r>
              <a:rPr lang="en-US" sz="1400"/>
              <a:t> W WOJEWÓDZTWIE KUJAWSKO-POMORSKIM</a:t>
            </a:r>
            <a:r>
              <a:rPr lang="pl-PL" sz="1400"/>
              <a:t> </a:t>
            </a:r>
          </a:p>
          <a:p>
            <a:pPr>
              <a:defRPr sz="1400"/>
            </a:pPr>
            <a:r>
              <a:rPr lang="pl-PL" sz="1400"/>
              <a:t>WEDŁUG POWIATÓW.</a:t>
            </a:r>
            <a:r>
              <a:rPr lang="en-US" sz="1400"/>
              <a:t> STAN W KOŃCU </a:t>
            </a:r>
            <a:r>
              <a:rPr lang="pl-PL" sz="1400"/>
              <a:t>OKRESU</a:t>
            </a:r>
            <a:endParaRPr lang="en-US" sz="1400"/>
          </a:p>
        </c:rich>
      </c:tx>
      <c:layout>
        <c:manualLayout>
          <c:xMode val="edge"/>
          <c:yMode val="edge"/>
          <c:x val="0.20567928497167129"/>
          <c:y val="2.067155398678613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03904495531167"/>
          <c:y val="8.1943839934581056E-2"/>
          <c:w val="0.83733331838374558"/>
          <c:h val="0.8236451399387992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'6'!$L$7</c:f>
              <c:strCache>
                <c:ptCount val="1"/>
                <c:pt idx="0">
                  <c:v>2024 rok</c:v>
                </c:pt>
              </c:strCache>
            </c:strRef>
          </c:tx>
          <c:spPr>
            <a:solidFill>
              <a:srgbClr val="047F44"/>
            </a:solidFill>
            <a:ln>
              <a:solidFill>
                <a:schemeClr val="bg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b="1">
                    <a:solidFill>
                      <a:srgbClr val="0B4B2A"/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'6'!$J$8:$J$30</c:f>
              <c:strCache>
                <c:ptCount val="23"/>
                <c:pt idx="0">
                  <c:v>żniński</c:v>
                </c:pt>
                <c:pt idx="1">
                  <c:v>wąbrzeski</c:v>
                </c:pt>
                <c:pt idx="2">
                  <c:v>tucholski</c:v>
                </c:pt>
                <c:pt idx="3">
                  <c:v>świecki</c:v>
                </c:pt>
                <c:pt idx="4">
                  <c:v>sępoleński</c:v>
                </c:pt>
                <c:pt idx="5">
                  <c:v>rypinski</c:v>
                </c:pt>
                <c:pt idx="6">
                  <c:v>radziejowski</c:v>
                </c:pt>
                <c:pt idx="7">
                  <c:v>nakielski</c:v>
                </c:pt>
                <c:pt idx="8">
                  <c:v>mogileński</c:v>
                </c:pt>
                <c:pt idx="9">
                  <c:v>lipnowski</c:v>
                </c:pt>
                <c:pt idx="10">
                  <c:v>inowrocławski</c:v>
                </c:pt>
                <c:pt idx="11">
                  <c:v>golubsko–dobrzyński</c:v>
                </c:pt>
                <c:pt idx="12">
                  <c:v>chełmiński</c:v>
                </c:pt>
                <c:pt idx="13">
                  <c:v>brodnicki</c:v>
                </c:pt>
                <c:pt idx="14">
                  <c:v>aleksandrowski</c:v>
                </c:pt>
                <c:pt idx="15">
                  <c:v>włocławski</c:v>
                </c:pt>
                <c:pt idx="16">
                  <c:v>Włocławek</c:v>
                </c:pt>
                <c:pt idx="17">
                  <c:v>toruński</c:v>
                </c:pt>
                <c:pt idx="18">
                  <c:v>Toruń</c:v>
                </c:pt>
                <c:pt idx="19">
                  <c:v>grudziądzki</c:v>
                </c:pt>
                <c:pt idx="20">
                  <c:v>Grudziądz</c:v>
                </c:pt>
                <c:pt idx="21">
                  <c:v>bydgoski</c:v>
                </c:pt>
                <c:pt idx="22">
                  <c:v>Bydgoszcz</c:v>
                </c:pt>
              </c:strCache>
            </c:strRef>
          </c:cat>
          <c:val>
            <c:numRef>
              <c:f>'6'!$L$8:$L$30</c:f>
              <c:numCache>
                <c:formatCode>#,##0</c:formatCode>
                <c:ptCount val="23"/>
                <c:pt idx="0">
                  <c:v>64</c:v>
                </c:pt>
                <c:pt idx="1">
                  <c:v>75</c:v>
                </c:pt>
                <c:pt idx="2">
                  <c:v>98</c:v>
                </c:pt>
                <c:pt idx="3">
                  <c:v>176</c:v>
                </c:pt>
                <c:pt idx="4">
                  <c:v>58</c:v>
                </c:pt>
                <c:pt idx="5">
                  <c:v>63</c:v>
                </c:pt>
                <c:pt idx="6">
                  <c:v>55</c:v>
                </c:pt>
                <c:pt idx="7">
                  <c:v>108</c:v>
                </c:pt>
                <c:pt idx="8">
                  <c:v>57</c:v>
                </c:pt>
                <c:pt idx="9">
                  <c:v>65</c:v>
                </c:pt>
                <c:pt idx="10">
                  <c:v>211</c:v>
                </c:pt>
                <c:pt idx="11">
                  <c:v>52</c:v>
                </c:pt>
                <c:pt idx="12">
                  <c:v>56</c:v>
                </c:pt>
                <c:pt idx="13">
                  <c:v>86</c:v>
                </c:pt>
                <c:pt idx="14">
                  <c:v>70</c:v>
                </c:pt>
                <c:pt idx="15">
                  <c:v>63</c:v>
                </c:pt>
                <c:pt idx="16">
                  <c:v>151</c:v>
                </c:pt>
                <c:pt idx="17">
                  <c:v>87</c:v>
                </c:pt>
                <c:pt idx="18">
                  <c:v>173</c:v>
                </c:pt>
                <c:pt idx="19">
                  <c:v>46</c:v>
                </c:pt>
                <c:pt idx="20">
                  <c:v>116</c:v>
                </c:pt>
                <c:pt idx="21">
                  <c:v>69</c:v>
                </c:pt>
                <c:pt idx="22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6-4632-89B9-C8CA278431C1}"/>
            </c:ext>
          </c:extLst>
        </c:ser>
        <c:ser>
          <c:idx val="0"/>
          <c:order val="1"/>
          <c:tx>
            <c:strRef>
              <c:f>'6'!$K$7</c:f>
              <c:strCache>
                <c:ptCount val="1"/>
                <c:pt idx="0">
                  <c:v>2023 rok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'6'!$J$8:$J$30</c:f>
              <c:strCache>
                <c:ptCount val="23"/>
                <c:pt idx="0">
                  <c:v>żniński</c:v>
                </c:pt>
                <c:pt idx="1">
                  <c:v>wąbrzeski</c:v>
                </c:pt>
                <c:pt idx="2">
                  <c:v>tucholski</c:v>
                </c:pt>
                <c:pt idx="3">
                  <c:v>świecki</c:v>
                </c:pt>
                <c:pt idx="4">
                  <c:v>sępoleński</c:v>
                </c:pt>
                <c:pt idx="5">
                  <c:v>rypinski</c:v>
                </c:pt>
                <c:pt idx="6">
                  <c:v>radziejowski</c:v>
                </c:pt>
                <c:pt idx="7">
                  <c:v>nakielski</c:v>
                </c:pt>
                <c:pt idx="8">
                  <c:v>mogileński</c:v>
                </c:pt>
                <c:pt idx="9">
                  <c:v>lipnowski</c:v>
                </c:pt>
                <c:pt idx="10">
                  <c:v>inowrocławski</c:v>
                </c:pt>
                <c:pt idx="11">
                  <c:v>golubsko–dobrzyński</c:v>
                </c:pt>
                <c:pt idx="12">
                  <c:v>chełmiński</c:v>
                </c:pt>
                <c:pt idx="13">
                  <c:v>brodnicki</c:v>
                </c:pt>
                <c:pt idx="14">
                  <c:v>aleksandrowski</c:v>
                </c:pt>
                <c:pt idx="15">
                  <c:v>włocławski</c:v>
                </c:pt>
                <c:pt idx="16">
                  <c:v>Włocławek</c:v>
                </c:pt>
                <c:pt idx="17">
                  <c:v>toruński</c:v>
                </c:pt>
                <c:pt idx="18">
                  <c:v>Toruń</c:v>
                </c:pt>
                <c:pt idx="19">
                  <c:v>grudziądzki</c:v>
                </c:pt>
                <c:pt idx="20">
                  <c:v>Grudziądz</c:v>
                </c:pt>
                <c:pt idx="21">
                  <c:v>bydgoski</c:v>
                </c:pt>
                <c:pt idx="22">
                  <c:v>Bydgoszcz</c:v>
                </c:pt>
              </c:strCache>
            </c:strRef>
          </c:cat>
          <c:val>
            <c:numRef>
              <c:f>'6'!$K$8:$K$30</c:f>
              <c:numCache>
                <c:formatCode>#,##0</c:formatCode>
                <c:ptCount val="23"/>
                <c:pt idx="0">
                  <c:v>87</c:v>
                </c:pt>
                <c:pt idx="1">
                  <c:v>103</c:v>
                </c:pt>
                <c:pt idx="2">
                  <c:v>135</c:v>
                </c:pt>
                <c:pt idx="3">
                  <c:v>239</c:v>
                </c:pt>
                <c:pt idx="4">
                  <c:v>84</c:v>
                </c:pt>
                <c:pt idx="5">
                  <c:v>88</c:v>
                </c:pt>
                <c:pt idx="6">
                  <c:v>75</c:v>
                </c:pt>
                <c:pt idx="7">
                  <c:v>134</c:v>
                </c:pt>
                <c:pt idx="8">
                  <c:v>64</c:v>
                </c:pt>
                <c:pt idx="9">
                  <c:v>87</c:v>
                </c:pt>
                <c:pt idx="10">
                  <c:v>259</c:v>
                </c:pt>
                <c:pt idx="11">
                  <c:v>71</c:v>
                </c:pt>
                <c:pt idx="12">
                  <c:v>69</c:v>
                </c:pt>
                <c:pt idx="13">
                  <c:v>118</c:v>
                </c:pt>
                <c:pt idx="14">
                  <c:v>104</c:v>
                </c:pt>
                <c:pt idx="15">
                  <c:v>104</c:v>
                </c:pt>
                <c:pt idx="16">
                  <c:v>221</c:v>
                </c:pt>
                <c:pt idx="17">
                  <c:v>96</c:v>
                </c:pt>
                <c:pt idx="18">
                  <c:v>238</c:v>
                </c:pt>
                <c:pt idx="19">
                  <c:v>44</c:v>
                </c:pt>
                <c:pt idx="20">
                  <c:v>154</c:v>
                </c:pt>
                <c:pt idx="21">
                  <c:v>99</c:v>
                </c:pt>
                <c:pt idx="22">
                  <c:v>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6-4632-89B9-C8CA27843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251998592"/>
        <c:axId val="252000128"/>
      </c:barChart>
      <c:catAx>
        <c:axId val="2519985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/>
            </a:pPr>
            <a:endParaRPr lang="pl-PL"/>
          </a:p>
        </c:txPr>
        <c:crossAx val="252000128"/>
        <c:crosses val="autoZero"/>
        <c:auto val="1"/>
        <c:lblAlgn val="ctr"/>
        <c:lblOffset val="100"/>
        <c:noMultiLvlLbl val="0"/>
      </c:catAx>
      <c:valAx>
        <c:axId val="252000128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US" b="1"/>
                  <a:t>osoby</a:t>
                </a:r>
              </a:p>
            </c:rich>
          </c:tx>
          <c:layout>
            <c:manualLayout>
              <c:xMode val="edge"/>
              <c:yMode val="edge"/>
              <c:x val="0.53406242042309204"/>
              <c:y val="0.9413277275543920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l-PL"/>
          </a:p>
        </c:txPr>
        <c:crossAx val="25199859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77096281750671236"/>
          <c:y val="0.65832739814558361"/>
          <c:w val="0.212530063151458"/>
          <c:h val="0.125870823935952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1"/>
          </a:pPr>
          <a:endParaRPr lang="pl-PL"/>
        </a:p>
      </c:txPr>
    </c:legend>
    <c:plotVisOnly val="1"/>
    <c:dispBlanksAs val="gap"/>
    <c:showDLblsOverMax val="0"/>
  </c:chart>
  <c:spPr>
    <a:noFill/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/>
              <a:t>OSOBY Z </a:t>
            </a:r>
            <a:r>
              <a:rPr lang="en-US" sz="1400"/>
              <a:t>NIEPEŁNOSPRAWN</a:t>
            </a:r>
            <a:r>
              <a:rPr lang="pl-PL" sz="1400"/>
              <a:t>OŚCIAMI</a:t>
            </a:r>
            <a:r>
              <a:rPr lang="en-US" sz="1400"/>
              <a:t> POSZUKUJĄC</a:t>
            </a:r>
            <a:r>
              <a:rPr lang="pl-PL" sz="1400"/>
              <a:t>E</a:t>
            </a:r>
            <a:r>
              <a:rPr lang="en-US" sz="1400"/>
              <a:t> PRACY NIEPOZOSTAJĄC</a:t>
            </a:r>
            <a:r>
              <a:rPr lang="pl-PL" sz="1400"/>
              <a:t>E</a:t>
            </a:r>
            <a:r>
              <a:rPr lang="en-US" sz="1400"/>
              <a:t> W ZATRUDNIENIU </a:t>
            </a:r>
            <a:endParaRPr lang="pl-PL" sz="1400"/>
          </a:p>
          <a:p>
            <a:pPr>
              <a:defRPr sz="1400"/>
            </a:pPr>
            <a:r>
              <a:rPr lang="en-US" sz="1400"/>
              <a:t>W WOJEWÓDZTWIE KUJAWSKO-POMORSKIM WEDŁUG POWIATÓW. STAN W KOŃCU </a:t>
            </a:r>
            <a:r>
              <a:rPr lang="pl-PL" sz="1400"/>
              <a:t>OKRESU</a:t>
            </a:r>
            <a:endParaRPr lang="en-US" sz="1400"/>
          </a:p>
        </c:rich>
      </c:tx>
      <c:layout>
        <c:manualLayout>
          <c:xMode val="edge"/>
          <c:yMode val="edge"/>
          <c:x val="0.14192154096902224"/>
          <c:y val="1.04761898476976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650137047061079"/>
          <c:y val="0.10480387501813529"/>
          <c:w val="0.83243859796442576"/>
          <c:h val="0.819881663617115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'18'!$I$7</c:f>
              <c:strCache>
                <c:ptCount val="1"/>
                <c:pt idx="0">
                  <c:v>2023 rok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'18'!$H$8:$H$30</c:f>
              <c:strCache>
                <c:ptCount val="23"/>
                <c:pt idx="0">
                  <c:v>żniński</c:v>
                </c:pt>
                <c:pt idx="1">
                  <c:v>wąbrzeski</c:v>
                </c:pt>
                <c:pt idx="2">
                  <c:v>tucholski</c:v>
                </c:pt>
                <c:pt idx="3">
                  <c:v>świecki</c:v>
                </c:pt>
                <c:pt idx="4">
                  <c:v>sępoleński</c:v>
                </c:pt>
                <c:pt idx="5">
                  <c:v>rypinski</c:v>
                </c:pt>
                <c:pt idx="6">
                  <c:v>radziejowski</c:v>
                </c:pt>
                <c:pt idx="7">
                  <c:v>nakielski</c:v>
                </c:pt>
                <c:pt idx="8">
                  <c:v>mogileński</c:v>
                </c:pt>
                <c:pt idx="9">
                  <c:v>lipnowski</c:v>
                </c:pt>
                <c:pt idx="10">
                  <c:v>inowrocławski</c:v>
                </c:pt>
                <c:pt idx="11">
                  <c:v>golubsko–dobrzyński</c:v>
                </c:pt>
                <c:pt idx="12">
                  <c:v>chełmiński</c:v>
                </c:pt>
                <c:pt idx="13">
                  <c:v>brodnicki</c:v>
                </c:pt>
                <c:pt idx="14">
                  <c:v>aleksandrowski</c:v>
                </c:pt>
                <c:pt idx="15">
                  <c:v>włocławski</c:v>
                </c:pt>
                <c:pt idx="16">
                  <c:v>Włocławek</c:v>
                </c:pt>
                <c:pt idx="17">
                  <c:v>toruński</c:v>
                </c:pt>
                <c:pt idx="18">
                  <c:v>Toruń</c:v>
                </c:pt>
                <c:pt idx="19">
                  <c:v>grudziądzki</c:v>
                </c:pt>
                <c:pt idx="20">
                  <c:v>Grudziądz</c:v>
                </c:pt>
                <c:pt idx="21">
                  <c:v>bydgoski</c:v>
                </c:pt>
                <c:pt idx="22">
                  <c:v>Bydgoszcz</c:v>
                </c:pt>
              </c:strCache>
            </c:strRef>
          </c:cat>
          <c:val>
            <c:numRef>
              <c:f>'18'!$I$8:$I$30</c:f>
              <c:numCache>
                <c:formatCode>#,##0</c:formatCode>
                <c:ptCount val="23"/>
                <c:pt idx="0">
                  <c:v>8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13</c:v>
                </c:pt>
                <c:pt idx="5">
                  <c:v>15</c:v>
                </c:pt>
                <c:pt idx="6">
                  <c:v>18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13</c:v>
                </c:pt>
                <c:pt idx="11">
                  <c:v>5</c:v>
                </c:pt>
                <c:pt idx="12">
                  <c:v>18</c:v>
                </c:pt>
                <c:pt idx="13">
                  <c:v>14</c:v>
                </c:pt>
                <c:pt idx="14">
                  <c:v>35</c:v>
                </c:pt>
                <c:pt idx="15">
                  <c:v>32</c:v>
                </c:pt>
                <c:pt idx="16">
                  <c:v>120</c:v>
                </c:pt>
                <c:pt idx="17">
                  <c:v>24</c:v>
                </c:pt>
                <c:pt idx="18">
                  <c:v>92</c:v>
                </c:pt>
                <c:pt idx="19">
                  <c:v>4</c:v>
                </c:pt>
                <c:pt idx="20">
                  <c:v>16</c:v>
                </c:pt>
                <c:pt idx="21">
                  <c:v>6</c:v>
                </c:pt>
                <c:pt idx="22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14-4EB7-AE62-29CD533D711B}"/>
            </c:ext>
          </c:extLst>
        </c:ser>
        <c:ser>
          <c:idx val="1"/>
          <c:order val="1"/>
          <c:tx>
            <c:strRef>
              <c:f>'18'!$J$7</c:f>
              <c:strCache>
                <c:ptCount val="1"/>
                <c:pt idx="0">
                  <c:v>2024 rok</c:v>
                </c:pt>
              </c:strCache>
            </c:strRef>
          </c:tx>
          <c:spPr>
            <a:solidFill>
              <a:srgbClr val="047F4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0B4B2A"/>
                    </a:solidFill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'18'!$H$8:$H$30</c:f>
              <c:strCache>
                <c:ptCount val="23"/>
                <c:pt idx="0">
                  <c:v>żniński</c:v>
                </c:pt>
                <c:pt idx="1">
                  <c:v>wąbrzeski</c:v>
                </c:pt>
                <c:pt idx="2">
                  <c:v>tucholski</c:v>
                </c:pt>
                <c:pt idx="3">
                  <c:v>świecki</c:v>
                </c:pt>
                <c:pt idx="4">
                  <c:v>sępoleński</c:v>
                </c:pt>
                <c:pt idx="5">
                  <c:v>rypinski</c:v>
                </c:pt>
                <c:pt idx="6">
                  <c:v>radziejowski</c:v>
                </c:pt>
                <c:pt idx="7">
                  <c:v>nakielski</c:v>
                </c:pt>
                <c:pt idx="8">
                  <c:v>mogileński</c:v>
                </c:pt>
                <c:pt idx="9">
                  <c:v>lipnowski</c:v>
                </c:pt>
                <c:pt idx="10">
                  <c:v>inowrocławski</c:v>
                </c:pt>
                <c:pt idx="11">
                  <c:v>golubsko–dobrzyński</c:v>
                </c:pt>
                <c:pt idx="12">
                  <c:v>chełmiński</c:v>
                </c:pt>
                <c:pt idx="13">
                  <c:v>brodnicki</c:v>
                </c:pt>
                <c:pt idx="14">
                  <c:v>aleksandrowski</c:v>
                </c:pt>
                <c:pt idx="15">
                  <c:v>włocławski</c:v>
                </c:pt>
                <c:pt idx="16">
                  <c:v>Włocławek</c:v>
                </c:pt>
                <c:pt idx="17">
                  <c:v>toruński</c:v>
                </c:pt>
                <c:pt idx="18">
                  <c:v>Toruń</c:v>
                </c:pt>
                <c:pt idx="19">
                  <c:v>grudziądzki</c:v>
                </c:pt>
                <c:pt idx="20">
                  <c:v>Grudziądz</c:v>
                </c:pt>
                <c:pt idx="21">
                  <c:v>bydgoski</c:v>
                </c:pt>
                <c:pt idx="22">
                  <c:v>Bydgoszcz</c:v>
                </c:pt>
              </c:strCache>
            </c:strRef>
          </c:cat>
          <c:val>
            <c:numRef>
              <c:f>'18'!$J$8:$J$30</c:f>
              <c:numCache>
                <c:formatCode>#,##0</c:formatCode>
                <c:ptCount val="23"/>
                <c:pt idx="0">
                  <c:v>9</c:v>
                </c:pt>
                <c:pt idx="1">
                  <c:v>4</c:v>
                </c:pt>
                <c:pt idx="2">
                  <c:v>12</c:v>
                </c:pt>
                <c:pt idx="3">
                  <c:v>21</c:v>
                </c:pt>
                <c:pt idx="4">
                  <c:v>7</c:v>
                </c:pt>
                <c:pt idx="5">
                  <c:v>12</c:v>
                </c:pt>
                <c:pt idx="6">
                  <c:v>9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10</c:v>
                </c:pt>
                <c:pt idx="11">
                  <c:v>7</c:v>
                </c:pt>
                <c:pt idx="12">
                  <c:v>15</c:v>
                </c:pt>
                <c:pt idx="13">
                  <c:v>10</c:v>
                </c:pt>
                <c:pt idx="14">
                  <c:v>31</c:v>
                </c:pt>
                <c:pt idx="15">
                  <c:v>31</c:v>
                </c:pt>
                <c:pt idx="16">
                  <c:v>100</c:v>
                </c:pt>
                <c:pt idx="17">
                  <c:v>18</c:v>
                </c:pt>
                <c:pt idx="18">
                  <c:v>80</c:v>
                </c:pt>
                <c:pt idx="19">
                  <c:v>1</c:v>
                </c:pt>
                <c:pt idx="20">
                  <c:v>24</c:v>
                </c:pt>
                <c:pt idx="21">
                  <c:v>6</c:v>
                </c:pt>
                <c:pt idx="2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14-4EB7-AE62-29CD533D7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252354944"/>
        <c:axId val="252356480"/>
      </c:barChart>
      <c:catAx>
        <c:axId val="2523549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l-PL"/>
          </a:p>
        </c:txPr>
        <c:crossAx val="252356480"/>
        <c:crosses val="autoZero"/>
        <c:auto val="1"/>
        <c:lblAlgn val="ctr"/>
        <c:lblOffset val="100"/>
        <c:noMultiLvlLbl val="0"/>
      </c:catAx>
      <c:valAx>
        <c:axId val="252356480"/>
        <c:scaling>
          <c:orientation val="minMax"/>
          <c:max val="150"/>
          <c:min val="0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l-PL"/>
          </a:p>
        </c:txPr>
        <c:crossAx val="252354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023359364738976"/>
          <c:y val="0.64350030994869356"/>
          <c:w val="0.15072549893527462"/>
          <c:h val="0.1175439203893483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1"/>
          </a:pPr>
          <a:endParaRPr lang="pl-PL"/>
        </a:p>
      </c:txPr>
    </c:legend>
    <c:plotVisOnly val="1"/>
    <c:dispBlanksAs val="gap"/>
    <c:showDLblsOverMax val="0"/>
  </c:chart>
  <c:spPr>
    <a:noFill/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6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>
    <tabColor theme="6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0.00279</cdr:x>
      <cdr:y>0.96273</cdr:y>
    </cdr:from>
    <cdr:to>
      <cdr:x>0.56591</cdr:x>
      <cdr:y>0.9926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78" y="5853545"/>
          <a:ext cx="5238571" cy="1816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pl-PL" sz="900" b="0" i="0" strike="noStrike">
              <a:solidFill>
                <a:srgbClr val="000000"/>
              </a:solidFill>
              <a:latin typeface="Calibri"/>
              <a:cs typeface="Arial"/>
            </a:rPr>
            <a:t>Źródło: opracowanie własne WUP w Toruniu na podstawie Sprawozdania MRiPS-01 o rynku pracy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0.96701</cdr:y>
    </cdr:from>
    <cdr:to>
      <cdr:x>0.56312</cdr:x>
      <cdr:y>0.99688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8659" y="5879523"/>
          <a:ext cx="5238564" cy="181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pl-PL" sz="800" b="0" i="0" strike="noStrike">
              <a:solidFill>
                <a:srgbClr val="000000"/>
              </a:solidFill>
              <a:latin typeface="Calibri"/>
              <a:cs typeface="Arial"/>
            </a:rPr>
            <a:t>Źródło: opracowanie własne WUP w Toruniu na podstawie Sprawozdania MRiPS-01 o rynku pracy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ZAL31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%20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wum/opracowania/mon/062010/za&#322;&#261;cznik%20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Archiwum/rynek%20pracy%20pod%20lupa/promocja/torun15.03.2011/dla%20torun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ALIZY\2000\062000\Tabp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lizy-ewa\c\ANALIZY\2000\062000\Tabp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ALIZY\NIEPELNOSPRAWNI\Niepe&#322;nosprawni_2008\12_2008\06_2008\na%20pdf\2000\062000\Tabp20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filmaster\uzytkownicy\ANALIZY\NIEPELNOSPRAWNI\Niepe&#322;nosprawni_2010\I%20polocze%202010\06_2008\na%20pdf\2000\062000\Tabp20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nka\dysk_c\ANALIZY\1996\AN_96_ZB\TABLIC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EL\WUP\ZBNS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nalizy/Zawody%20i%20oferty%20pracy/2003/TABL_8.xl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98M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1"/>
      <sheetName val="r2"/>
      <sheetName val="r3"/>
      <sheetName val="r4"/>
      <sheetName val="r5"/>
      <sheetName val="r6"/>
      <sheetName val="r7"/>
      <sheetName val="r8"/>
      <sheetName val="Arkusz17"/>
      <sheetName val="długrup"/>
      <sheetName val="pomocny"/>
      <sheetName val="długo"/>
      <sheetName val="Z3WIE"/>
      <sheetName val="M_poprzedni"/>
      <sheetName val="warunki-ciągłość"/>
      <sheetName val="str1"/>
      <sheetName val="str2"/>
      <sheetName val="str3"/>
      <sheetName val="str4"/>
      <sheetName val="Warunki-str"/>
      <sheetName val="ns1"/>
      <sheetName val="ns2"/>
      <sheetName val="ns3"/>
      <sheetName val="ns4"/>
      <sheetName val="Zał.1"/>
      <sheetName val="Zał.2-pomocniczy"/>
      <sheetName val="Zał.2"/>
      <sheetName val="warunki-zał1i2 "/>
      <sheetName val="Arkusz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wody-robocze"/>
      <sheetName val="elementarne"/>
      <sheetName val="średnie"/>
      <sheetName val="duże"/>
      <sheetName val="wielkie"/>
      <sheetName val="wielkie062009"/>
      <sheetName val="napływ"/>
      <sheetName val="stan"/>
      <sheetName val="wg płci"/>
      <sheetName val="Pow 12 mies"/>
      <sheetName val="oferty wg zaw"/>
      <sheetName val="Oferty i bezrob"/>
      <sheetName val="zawody"/>
      <sheetName val="deficytowe-wykszt"/>
      <sheetName val="zrównowazone"/>
      <sheetName val="nadwyzkowe"/>
    </sheetNames>
    <sheetDataSet>
      <sheetData sheetId="0" refreshError="1"/>
      <sheetData sheetId="1"/>
      <sheetData sheetId="2">
        <row r="22">
          <cell r="A22" t="str">
            <v>ZAWÓD</v>
          </cell>
          <cell r="B22" t="str">
            <v>ZNACZENIE</v>
          </cell>
          <cell r="C22" t="str">
            <v>R01</v>
          </cell>
          <cell r="D22" t="str">
            <v>R02</v>
          </cell>
          <cell r="E22" t="str">
            <v>R03</v>
          </cell>
          <cell r="F22" t="str">
            <v>R04</v>
          </cell>
          <cell r="G22" t="str">
            <v>R05</v>
          </cell>
          <cell r="H22" t="str">
            <v>R06</v>
          </cell>
          <cell r="I22" t="str">
            <v>R07</v>
          </cell>
          <cell r="J22" t="str">
            <v>R08</v>
          </cell>
          <cell r="K22" t="str">
            <v>R09</v>
          </cell>
          <cell r="L22" t="str">
            <v>R10</v>
          </cell>
          <cell r="M22" t="str">
            <v>R11</v>
          </cell>
          <cell r="N22" t="str">
            <v>R12</v>
          </cell>
          <cell r="O22" t="str">
            <v>R13</v>
          </cell>
          <cell r="P22" t="str">
            <v>R14</v>
          </cell>
          <cell r="Q22" t="str">
            <v>R15</v>
          </cell>
          <cell r="R22" t="str">
            <v>R16</v>
          </cell>
        </row>
        <row r="23">
          <cell r="A23" t="str">
            <v>000</v>
          </cell>
          <cell r="B23" t="str">
            <v>Bez zawodu</v>
          </cell>
          <cell r="C23">
            <v>21920</v>
          </cell>
          <cell r="D23">
            <v>11117</v>
          </cell>
          <cell r="E23">
            <v>5811</v>
          </cell>
          <cell r="F23">
            <v>3546</v>
          </cell>
          <cell r="G23">
            <v>27444</v>
          </cell>
          <cell r="H23">
            <v>15906</v>
          </cell>
          <cell r="I23">
            <v>2842</v>
          </cell>
          <cell r="J23">
            <v>1809</v>
          </cell>
          <cell r="K23">
            <v>1165</v>
          </cell>
          <cell r="L23">
            <v>496</v>
          </cell>
          <cell r="M23">
            <v>7167</v>
          </cell>
          <cell r="N23">
            <v>3300</v>
          </cell>
          <cell r="O23">
            <v>3080</v>
          </cell>
          <cell r="P23">
            <v>1758</v>
          </cell>
          <cell r="Q23">
            <v>0</v>
          </cell>
          <cell r="R23">
            <v>0</v>
          </cell>
        </row>
        <row r="24">
          <cell r="A24" t="str">
            <v>011</v>
          </cell>
          <cell r="B24" t="str">
            <v>Żołnierze zawodowi</v>
          </cell>
          <cell r="C24">
            <v>13</v>
          </cell>
          <cell r="D24">
            <v>0</v>
          </cell>
          <cell r="E24">
            <v>0</v>
          </cell>
          <cell r="F24">
            <v>0</v>
          </cell>
          <cell r="G24">
            <v>12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9</v>
          </cell>
          <cell r="N24">
            <v>0</v>
          </cell>
          <cell r="O24">
            <v>1</v>
          </cell>
          <cell r="P24">
            <v>0</v>
          </cell>
          <cell r="Q24">
            <v>0</v>
          </cell>
          <cell r="R24">
            <v>0</v>
          </cell>
        </row>
        <row r="25">
          <cell r="A25" t="str">
            <v>012</v>
          </cell>
          <cell r="B25" t="str">
            <v>Żołnierze zasadniczej służby wojskowej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1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013</v>
          </cell>
          <cell r="B26" t="str">
            <v>Żołnierze nadterminowej zasadniczej służby wojskowej</v>
          </cell>
          <cell r="C26">
            <v>2</v>
          </cell>
          <cell r="D26">
            <v>0</v>
          </cell>
          <cell r="E26">
            <v>0</v>
          </cell>
          <cell r="F26">
            <v>0</v>
          </cell>
          <cell r="G26">
            <v>2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2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014</v>
          </cell>
          <cell r="B27" t="str">
            <v>Żołnierze okresowej służby wojskowej</v>
          </cell>
          <cell r="C27">
            <v>2</v>
          </cell>
          <cell r="D27">
            <v>0</v>
          </cell>
          <cell r="E27">
            <v>0</v>
          </cell>
          <cell r="F27">
            <v>0</v>
          </cell>
          <cell r="G27">
            <v>2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2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A28" t="str">
            <v>111</v>
          </cell>
          <cell r="B28" t="str">
            <v>Przedstawiciele władz publicznych i wyżsi urzędnicy</v>
          </cell>
          <cell r="C28">
            <v>1</v>
          </cell>
          <cell r="D28">
            <v>0</v>
          </cell>
          <cell r="E28">
            <v>0</v>
          </cell>
          <cell r="F28">
            <v>0</v>
          </cell>
          <cell r="G28">
            <v>2</v>
          </cell>
          <cell r="H28">
            <v>1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121</v>
          </cell>
          <cell r="B29" t="str">
            <v>Dyrektorzy generalni, wykonawczy, prezesi i ich zastępcy</v>
          </cell>
          <cell r="C29">
            <v>36</v>
          </cell>
          <cell r="D29">
            <v>12</v>
          </cell>
          <cell r="E29">
            <v>0</v>
          </cell>
          <cell r="F29">
            <v>0</v>
          </cell>
          <cell r="G29">
            <v>52</v>
          </cell>
          <cell r="H29">
            <v>18</v>
          </cell>
          <cell r="I29">
            <v>0</v>
          </cell>
          <cell r="J29">
            <v>0</v>
          </cell>
          <cell r="K29">
            <v>6</v>
          </cell>
          <cell r="L29">
            <v>3</v>
          </cell>
          <cell r="M29">
            <v>30</v>
          </cell>
          <cell r="N29">
            <v>6</v>
          </cell>
          <cell r="O29">
            <v>16</v>
          </cell>
          <cell r="P29">
            <v>9</v>
          </cell>
          <cell r="Q29">
            <v>13</v>
          </cell>
          <cell r="R29">
            <v>0</v>
          </cell>
        </row>
        <row r="30">
          <cell r="A30" t="str">
            <v>122</v>
          </cell>
          <cell r="B30" t="str">
            <v>Kierownicy wewnętrznych jednostek organizacyjnych działalności podstawowej</v>
          </cell>
          <cell r="C30">
            <v>110</v>
          </cell>
          <cell r="D30">
            <v>55</v>
          </cell>
          <cell r="E30">
            <v>0</v>
          </cell>
          <cell r="F30">
            <v>0</v>
          </cell>
          <cell r="G30">
            <v>118</v>
          </cell>
          <cell r="H30">
            <v>63</v>
          </cell>
          <cell r="I30">
            <v>0</v>
          </cell>
          <cell r="J30">
            <v>0</v>
          </cell>
          <cell r="K30">
            <v>16</v>
          </cell>
          <cell r="L30">
            <v>6</v>
          </cell>
          <cell r="M30">
            <v>76</v>
          </cell>
          <cell r="N30">
            <v>41</v>
          </cell>
          <cell r="O30">
            <v>25</v>
          </cell>
          <cell r="P30">
            <v>15</v>
          </cell>
          <cell r="Q30">
            <v>57</v>
          </cell>
          <cell r="R30">
            <v>15</v>
          </cell>
        </row>
        <row r="31">
          <cell r="A31" t="str">
            <v>123</v>
          </cell>
          <cell r="B31" t="str">
            <v>Kierownicy pozostałych wewnętrznych jednostek organizacyjnych</v>
          </cell>
          <cell r="C31">
            <v>89</v>
          </cell>
          <cell r="D31">
            <v>41</v>
          </cell>
          <cell r="E31">
            <v>0</v>
          </cell>
          <cell r="F31">
            <v>0</v>
          </cell>
          <cell r="G31">
            <v>111</v>
          </cell>
          <cell r="H31">
            <v>53</v>
          </cell>
          <cell r="I31">
            <v>0</v>
          </cell>
          <cell r="J31">
            <v>0</v>
          </cell>
          <cell r="K31">
            <v>15</v>
          </cell>
          <cell r="L31">
            <v>4</v>
          </cell>
          <cell r="M31">
            <v>69</v>
          </cell>
          <cell r="N31">
            <v>34</v>
          </cell>
          <cell r="O31">
            <v>27</v>
          </cell>
          <cell r="P31">
            <v>15</v>
          </cell>
          <cell r="Q31">
            <v>26</v>
          </cell>
          <cell r="R31">
            <v>0</v>
          </cell>
        </row>
        <row r="32">
          <cell r="A32" t="str">
            <v>131</v>
          </cell>
          <cell r="B32" t="str">
            <v>Kierownicy małych przedsiębiorstw</v>
          </cell>
          <cell r="C32">
            <v>97</v>
          </cell>
          <cell r="D32">
            <v>45</v>
          </cell>
          <cell r="E32">
            <v>3</v>
          </cell>
          <cell r="F32">
            <v>2</v>
          </cell>
          <cell r="G32">
            <v>153</v>
          </cell>
          <cell r="H32">
            <v>87</v>
          </cell>
          <cell r="I32">
            <v>1</v>
          </cell>
          <cell r="J32">
            <v>1</v>
          </cell>
          <cell r="K32">
            <v>14</v>
          </cell>
          <cell r="L32">
            <v>6</v>
          </cell>
          <cell r="M32">
            <v>87</v>
          </cell>
          <cell r="N32">
            <v>46</v>
          </cell>
          <cell r="O32">
            <v>51</v>
          </cell>
          <cell r="P32">
            <v>35</v>
          </cell>
          <cell r="Q32">
            <v>24</v>
          </cell>
          <cell r="R32">
            <v>6</v>
          </cell>
        </row>
        <row r="33">
          <cell r="A33" t="str">
            <v>211</v>
          </cell>
          <cell r="B33" t="str">
            <v>Fizycy, chemicy i pokrewni</v>
          </cell>
          <cell r="C33">
            <v>167</v>
          </cell>
          <cell r="D33">
            <v>90</v>
          </cell>
          <cell r="E33">
            <v>79</v>
          </cell>
          <cell r="F33">
            <v>43</v>
          </cell>
          <cell r="G33">
            <v>198</v>
          </cell>
          <cell r="H33">
            <v>113</v>
          </cell>
          <cell r="I33">
            <v>38</v>
          </cell>
          <cell r="J33">
            <v>18</v>
          </cell>
          <cell r="K33">
            <v>16</v>
          </cell>
          <cell r="L33">
            <v>8</v>
          </cell>
          <cell r="M33">
            <v>89</v>
          </cell>
          <cell r="N33">
            <v>50</v>
          </cell>
          <cell r="O33">
            <v>50</v>
          </cell>
          <cell r="P33">
            <v>31</v>
          </cell>
          <cell r="Q33">
            <v>19</v>
          </cell>
          <cell r="R33">
            <v>1</v>
          </cell>
        </row>
        <row r="34">
          <cell r="A34" t="str">
            <v>212</v>
          </cell>
          <cell r="B34" t="str">
            <v>Matematycy, statystycy i pokrewni</v>
          </cell>
          <cell r="C34">
            <v>26</v>
          </cell>
          <cell r="D34">
            <v>17</v>
          </cell>
          <cell r="E34">
            <v>7</v>
          </cell>
          <cell r="F34">
            <v>6</v>
          </cell>
          <cell r="G34">
            <v>20</v>
          </cell>
          <cell r="H34">
            <v>13</v>
          </cell>
          <cell r="I34">
            <v>4</v>
          </cell>
          <cell r="J34">
            <v>3</v>
          </cell>
          <cell r="K34">
            <v>1</v>
          </cell>
          <cell r="L34">
            <v>1</v>
          </cell>
          <cell r="M34">
            <v>8</v>
          </cell>
          <cell r="N34">
            <v>5</v>
          </cell>
          <cell r="O34">
            <v>6</v>
          </cell>
          <cell r="P34">
            <v>4</v>
          </cell>
          <cell r="Q34">
            <v>10</v>
          </cell>
          <cell r="R34">
            <v>0</v>
          </cell>
        </row>
        <row r="35">
          <cell r="A35" t="str">
            <v>213</v>
          </cell>
          <cell r="B35" t="str">
            <v>Informatycy</v>
          </cell>
          <cell r="C35">
            <v>234</v>
          </cell>
          <cell r="D35">
            <v>40</v>
          </cell>
          <cell r="E35">
            <v>74</v>
          </cell>
          <cell r="F35">
            <v>6</v>
          </cell>
          <cell r="G35">
            <v>226</v>
          </cell>
          <cell r="H35">
            <v>46</v>
          </cell>
          <cell r="I35">
            <v>39</v>
          </cell>
          <cell r="J35">
            <v>4</v>
          </cell>
          <cell r="K35">
            <v>19</v>
          </cell>
          <cell r="L35">
            <v>5</v>
          </cell>
          <cell r="M35">
            <v>132</v>
          </cell>
          <cell r="N35">
            <v>28</v>
          </cell>
          <cell r="O35">
            <v>32</v>
          </cell>
          <cell r="P35">
            <v>10</v>
          </cell>
          <cell r="Q35">
            <v>70</v>
          </cell>
          <cell r="R35">
            <v>4</v>
          </cell>
        </row>
        <row r="36">
          <cell r="A36" t="str">
            <v>214</v>
          </cell>
          <cell r="B36" t="str">
            <v>Inżynierowie i pokrewni</v>
          </cell>
          <cell r="C36">
            <v>563</v>
          </cell>
          <cell r="D36">
            <v>213</v>
          </cell>
          <cell r="E36">
            <v>173</v>
          </cell>
          <cell r="F36">
            <v>79</v>
          </cell>
          <cell r="G36">
            <v>563</v>
          </cell>
          <cell r="H36">
            <v>207</v>
          </cell>
          <cell r="I36">
            <v>75</v>
          </cell>
          <cell r="J36">
            <v>30</v>
          </cell>
          <cell r="K36">
            <v>58</v>
          </cell>
          <cell r="L36">
            <v>21</v>
          </cell>
          <cell r="M36">
            <v>273</v>
          </cell>
          <cell r="N36">
            <v>93</v>
          </cell>
          <cell r="O36">
            <v>132</v>
          </cell>
          <cell r="P36">
            <v>41</v>
          </cell>
          <cell r="Q36">
            <v>123</v>
          </cell>
          <cell r="R36">
            <v>26</v>
          </cell>
        </row>
        <row r="37">
          <cell r="A37" t="str">
            <v>221</v>
          </cell>
          <cell r="B37" t="str">
            <v>Specjaliści nauk biologicznych</v>
          </cell>
          <cell r="C37">
            <v>131</v>
          </cell>
          <cell r="D37">
            <v>106</v>
          </cell>
          <cell r="E37">
            <v>63</v>
          </cell>
          <cell r="F37">
            <v>51</v>
          </cell>
          <cell r="G37">
            <v>134</v>
          </cell>
          <cell r="H37">
            <v>104</v>
          </cell>
          <cell r="I37">
            <v>29</v>
          </cell>
          <cell r="J37">
            <v>24</v>
          </cell>
          <cell r="K37">
            <v>12</v>
          </cell>
          <cell r="L37">
            <v>9</v>
          </cell>
          <cell r="M37">
            <v>59</v>
          </cell>
          <cell r="N37">
            <v>39</v>
          </cell>
          <cell r="O37">
            <v>15</v>
          </cell>
          <cell r="P37">
            <v>12</v>
          </cell>
          <cell r="Q37">
            <v>9</v>
          </cell>
          <cell r="R37">
            <v>0</v>
          </cell>
        </row>
        <row r="38">
          <cell r="A38" t="str">
            <v>222</v>
          </cell>
          <cell r="B38" t="str">
            <v>Specjaliści nauk rolniczych i pokrewni</v>
          </cell>
          <cell r="C38">
            <v>452</v>
          </cell>
          <cell r="D38">
            <v>286</v>
          </cell>
          <cell r="E38">
            <v>186</v>
          </cell>
          <cell r="F38">
            <v>133</v>
          </cell>
          <cell r="G38">
            <v>422</v>
          </cell>
          <cell r="H38">
            <v>269</v>
          </cell>
          <cell r="I38">
            <v>70</v>
          </cell>
          <cell r="J38">
            <v>50</v>
          </cell>
          <cell r="K38">
            <v>38</v>
          </cell>
          <cell r="L38">
            <v>23</v>
          </cell>
          <cell r="M38">
            <v>183</v>
          </cell>
          <cell r="N38">
            <v>113</v>
          </cell>
          <cell r="O38">
            <v>71</v>
          </cell>
          <cell r="P38">
            <v>46</v>
          </cell>
          <cell r="Q38">
            <v>40</v>
          </cell>
          <cell r="R38">
            <v>2</v>
          </cell>
        </row>
        <row r="39">
          <cell r="A39" t="str">
            <v>223</v>
          </cell>
          <cell r="B39" t="str">
            <v>Specjaliści ochrony zdrowia (z wyjątkiem pielęgniarek i położnych)</v>
          </cell>
          <cell r="C39">
            <v>179</v>
          </cell>
          <cell r="D39">
            <v>145</v>
          </cell>
          <cell r="E39">
            <v>94</v>
          </cell>
          <cell r="F39">
            <v>73</v>
          </cell>
          <cell r="G39">
            <v>114</v>
          </cell>
          <cell r="H39">
            <v>98</v>
          </cell>
          <cell r="I39">
            <v>30</v>
          </cell>
          <cell r="J39">
            <v>24</v>
          </cell>
          <cell r="K39">
            <v>13</v>
          </cell>
          <cell r="L39">
            <v>11</v>
          </cell>
          <cell r="M39">
            <v>47</v>
          </cell>
          <cell r="N39">
            <v>41</v>
          </cell>
          <cell r="O39">
            <v>10</v>
          </cell>
          <cell r="P39">
            <v>8</v>
          </cell>
          <cell r="Q39">
            <v>81</v>
          </cell>
          <cell r="R39">
            <v>12</v>
          </cell>
        </row>
        <row r="40">
          <cell r="A40" t="str">
            <v>224</v>
          </cell>
          <cell r="B40" t="str">
            <v>Pielęgniarki i położne</v>
          </cell>
          <cell r="C40">
            <v>158</v>
          </cell>
          <cell r="D40">
            <v>157</v>
          </cell>
          <cell r="E40">
            <v>7</v>
          </cell>
          <cell r="F40">
            <v>7</v>
          </cell>
          <cell r="G40">
            <v>230</v>
          </cell>
          <cell r="H40">
            <v>226</v>
          </cell>
          <cell r="I40">
            <v>2</v>
          </cell>
          <cell r="J40">
            <v>2</v>
          </cell>
          <cell r="K40">
            <v>17</v>
          </cell>
          <cell r="L40">
            <v>17</v>
          </cell>
          <cell r="M40">
            <v>118</v>
          </cell>
          <cell r="N40">
            <v>115</v>
          </cell>
          <cell r="O40">
            <v>86</v>
          </cell>
          <cell r="P40">
            <v>85</v>
          </cell>
          <cell r="Q40">
            <v>30</v>
          </cell>
          <cell r="R40">
            <v>3</v>
          </cell>
        </row>
        <row r="41">
          <cell r="A41" t="str">
            <v>231</v>
          </cell>
          <cell r="B41" t="str">
            <v>Nauczyciele szkół wyższych</v>
          </cell>
          <cell r="C41">
            <v>7</v>
          </cell>
          <cell r="D41">
            <v>5</v>
          </cell>
          <cell r="E41">
            <v>1</v>
          </cell>
          <cell r="F41">
            <v>0</v>
          </cell>
          <cell r="G41">
            <v>10</v>
          </cell>
          <cell r="H41">
            <v>6</v>
          </cell>
          <cell r="I41">
            <v>1</v>
          </cell>
          <cell r="J41">
            <v>0</v>
          </cell>
          <cell r="K41">
            <v>1</v>
          </cell>
          <cell r="L41">
            <v>0</v>
          </cell>
          <cell r="M41">
            <v>7</v>
          </cell>
          <cell r="N41">
            <v>5</v>
          </cell>
          <cell r="O41">
            <v>1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232</v>
          </cell>
          <cell r="B42" t="str">
            <v>Nauczyciele gimnazjów i szkół ponadgimnazjalnych</v>
          </cell>
          <cell r="C42">
            <v>525</v>
          </cell>
          <cell r="D42">
            <v>326</v>
          </cell>
          <cell r="E42">
            <v>119</v>
          </cell>
          <cell r="F42">
            <v>80</v>
          </cell>
          <cell r="G42">
            <v>647</v>
          </cell>
          <cell r="H42">
            <v>414</v>
          </cell>
          <cell r="I42">
            <v>68</v>
          </cell>
          <cell r="J42">
            <v>49</v>
          </cell>
          <cell r="K42">
            <v>87</v>
          </cell>
          <cell r="L42">
            <v>61</v>
          </cell>
          <cell r="M42">
            <v>324</v>
          </cell>
          <cell r="N42">
            <v>200</v>
          </cell>
          <cell r="O42">
            <v>127</v>
          </cell>
          <cell r="P42">
            <v>81</v>
          </cell>
          <cell r="Q42">
            <v>54</v>
          </cell>
          <cell r="R42">
            <v>7</v>
          </cell>
        </row>
        <row r="43">
          <cell r="A43" t="str">
            <v>233</v>
          </cell>
          <cell r="B43" t="str">
            <v>Nauczyciele szkół podstawowych i przedszkoli</v>
          </cell>
          <cell r="C43">
            <v>182</v>
          </cell>
          <cell r="D43">
            <v>152</v>
          </cell>
          <cell r="E43">
            <v>36</v>
          </cell>
          <cell r="F43">
            <v>28</v>
          </cell>
          <cell r="G43">
            <v>305</v>
          </cell>
          <cell r="H43">
            <v>270</v>
          </cell>
          <cell r="I43">
            <v>22</v>
          </cell>
          <cell r="J43">
            <v>18</v>
          </cell>
          <cell r="K43">
            <v>27</v>
          </cell>
          <cell r="L43">
            <v>23</v>
          </cell>
          <cell r="M43">
            <v>155</v>
          </cell>
          <cell r="N43">
            <v>136</v>
          </cell>
          <cell r="O43">
            <v>97</v>
          </cell>
          <cell r="P43">
            <v>85</v>
          </cell>
          <cell r="Q43">
            <v>124</v>
          </cell>
          <cell r="R43">
            <v>6</v>
          </cell>
        </row>
        <row r="44">
          <cell r="A44" t="str">
            <v>234</v>
          </cell>
          <cell r="B44" t="str">
            <v>Nauczyciele szkół specjalnych</v>
          </cell>
          <cell r="C44">
            <v>15</v>
          </cell>
          <cell r="D44">
            <v>14</v>
          </cell>
          <cell r="E44">
            <v>3</v>
          </cell>
          <cell r="F44">
            <v>2</v>
          </cell>
          <cell r="G44">
            <v>19</v>
          </cell>
          <cell r="H44">
            <v>16</v>
          </cell>
          <cell r="I44">
            <v>3</v>
          </cell>
          <cell r="J44">
            <v>2</v>
          </cell>
          <cell r="K44">
            <v>2</v>
          </cell>
          <cell r="L44">
            <v>2</v>
          </cell>
          <cell r="M44">
            <v>11</v>
          </cell>
          <cell r="N44">
            <v>9</v>
          </cell>
          <cell r="O44">
            <v>5</v>
          </cell>
          <cell r="P44">
            <v>4</v>
          </cell>
          <cell r="Q44">
            <v>18</v>
          </cell>
          <cell r="R44">
            <v>1</v>
          </cell>
        </row>
        <row r="45">
          <cell r="A45" t="str">
            <v>235</v>
          </cell>
          <cell r="B45" t="str">
            <v>Pozostali specjaliści szkolnictwa i wychowawcy</v>
          </cell>
          <cell r="C45">
            <v>104</v>
          </cell>
          <cell r="D45">
            <v>86</v>
          </cell>
          <cell r="E45">
            <v>30</v>
          </cell>
          <cell r="F45">
            <v>24</v>
          </cell>
          <cell r="G45">
            <v>122</v>
          </cell>
          <cell r="H45">
            <v>104</v>
          </cell>
          <cell r="I45">
            <v>20</v>
          </cell>
          <cell r="J45">
            <v>16</v>
          </cell>
          <cell r="K45">
            <v>17</v>
          </cell>
          <cell r="L45">
            <v>12</v>
          </cell>
          <cell r="M45">
            <v>62</v>
          </cell>
          <cell r="N45">
            <v>56</v>
          </cell>
          <cell r="O45">
            <v>28</v>
          </cell>
          <cell r="P45">
            <v>23</v>
          </cell>
          <cell r="Q45">
            <v>91</v>
          </cell>
          <cell r="R45">
            <v>4</v>
          </cell>
        </row>
        <row r="46">
          <cell r="A46" t="str">
            <v>241</v>
          </cell>
          <cell r="B46" t="str">
            <v>Specjaliści do spraw ekonomicznych i zarządzania</v>
          </cell>
          <cell r="C46">
            <v>1687</v>
          </cell>
          <cell r="D46">
            <v>1147</v>
          </cell>
          <cell r="E46">
            <v>455</v>
          </cell>
          <cell r="F46">
            <v>310</v>
          </cell>
          <cell r="G46">
            <v>1764</v>
          </cell>
          <cell r="H46">
            <v>1252</v>
          </cell>
          <cell r="I46">
            <v>210</v>
          </cell>
          <cell r="J46">
            <v>140</v>
          </cell>
          <cell r="K46">
            <v>175</v>
          </cell>
          <cell r="L46">
            <v>126</v>
          </cell>
          <cell r="M46">
            <v>971</v>
          </cell>
          <cell r="N46">
            <v>693</v>
          </cell>
          <cell r="O46">
            <v>314</v>
          </cell>
          <cell r="P46">
            <v>229</v>
          </cell>
          <cell r="Q46">
            <v>411</v>
          </cell>
          <cell r="R46">
            <v>47</v>
          </cell>
        </row>
        <row r="47">
          <cell r="A47" t="str">
            <v>242</v>
          </cell>
          <cell r="B47" t="str">
            <v>Prawnicy</v>
          </cell>
          <cell r="C47">
            <v>148</v>
          </cell>
          <cell r="D47">
            <v>76</v>
          </cell>
          <cell r="E47">
            <v>61</v>
          </cell>
          <cell r="F47">
            <v>33</v>
          </cell>
          <cell r="G47">
            <v>136</v>
          </cell>
          <cell r="H47">
            <v>76</v>
          </cell>
          <cell r="I47">
            <v>14</v>
          </cell>
          <cell r="J47">
            <v>8</v>
          </cell>
          <cell r="K47">
            <v>8</v>
          </cell>
          <cell r="L47">
            <v>3</v>
          </cell>
          <cell r="M47">
            <v>59</v>
          </cell>
          <cell r="N47">
            <v>41</v>
          </cell>
          <cell r="O47">
            <v>27</v>
          </cell>
          <cell r="P47">
            <v>10</v>
          </cell>
          <cell r="Q47">
            <v>52</v>
          </cell>
          <cell r="R47">
            <v>3</v>
          </cell>
        </row>
        <row r="48">
          <cell r="A48" t="str">
            <v>243</v>
          </cell>
          <cell r="B48" t="str">
            <v>Archiwiści, bibliotekoznawcy i specjaliści informacji naukowej</v>
          </cell>
          <cell r="C48">
            <v>50</v>
          </cell>
          <cell r="D48">
            <v>35</v>
          </cell>
          <cell r="E48">
            <v>15</v>
          </cell>
          <cell r="F48">
            <v>11</v>
          </cell>
          <cell r="G48">
            <v>55</v>
          </cell>
          <cell r="H48">
            <v>41</v>
          </cell>
          <cell r="I48">
            <v>6</v>
          </cell>
          <cell r="J48">
            <v>6</v>
          </cell>
          <cell r="K48">
            <v>5</v>
          </cell>
          <cell r="L48">
            <v>5</v>
          </cell>
          <cell r="M48">
            <v>28</v>
          </cell>
          <cell r="N48">
            <v>19</v>
          </cell>
          <cell r="O48">
            <v>13</v>
          </cell>
          <cell r="P48">
            <v>11</v>
          </cell>
          <cell r="Q48">
            <v>172</v>
          </cell>
          <cell r="R48">
            <v>6</v>
          </cell>
        </row>
        <row r="49">
          <cell r="A49" t="str">
            <v>244</v>
          </cell>
          <cell r="B49" t="str">
            <v>Specjaliści nauk społecznych i pokrewnych</v>
          </cell>
          <cell r="C49">
            <v>1249</v>
          </cell>
          <cell r="D49">
            <v>974</v>
          </cell>
          <cell r="E49">
            <v>514</v>
          </cell>
          <cell r="F49">
            <v>425</v>
          </cell>
          <cell r="G49">
            <v>1233</v>
          </cell>
          <cell r="H49">
            <v>975</v>
          </cell>
          <cell r="I49">
            <v>249</v>
          </cell>
          <cell r="J49">
            <v>200</v>
          </cell>
          <cell r="K49">
            <v>142</v>
          </cell>
          <cell r="L49">
            <v>117</v>
          </cell>
          <cell r="M49">
            <v>585</v>
          </cell>
          <cell r="N49">
            <v>470</v>
          </cell>
          <cell r="O49">
            <v>170</v>
          </cell>
          <cell r="P49">
            <v>134</v>
          </cell>
          <cell r="Q49">
            <v>62</v>
          </cell>
          <cell r="R49">
            <v>5</v>
          </cell>
        </row>
        <row r="50">
          <cell r="A50" t="str">
            <v>245</v>
          </cell>
          <cell r="B50" t="str">
            <v>Specjaliści kultury i sztuki</v>
          </cell>
          <cell r="C50">
            <v>133</v>
          </cell>
          <cell r="D50">
            <v>84</v>
          </cell>
          <cell r="E50">
            <v>39</v>
          </cell>
          <cell r="F50">
            <v>29</v>
          </cell>
          <cell r="G50">
            <v>122</v>
          </cell>
          <cell r="H50">
            <v>70</v>
          </cell>
          <cell r="I50">
            <v>15</v>
          </cell>
          <cell r="J50">
            <v>11</v>
          </cell>
          <cell r="K50">
            <v>12</v>
          </cell>
          <cell r="L50">
            <v>8</v>
          </cell>
          <cell r="M50">
            <v>65</v>
          </cell>
          <cell r="N50">
            <v>35</v>
          </cell>
          <cell r="O50">
            <v>18</v>
          </cell>
          <cell r="P50">
            <v>7</v>
          </cell>
          <cell r="Q50">
            <v>34</v>
          </cell>
          <cell r="R50">
            <v>2</v>
          </cell>
        </row>
        <row r="51">
          <cell r="A51" t="str">
            <v>246</v>
          </cell>
          <cell r="B51" t="str">
            <v>Duchowni</v>
          </cell>
          <cell r="C51">
            <v>3</v>
          </cell>
          <cell r="D51">
            <v>0</v>
          </cell>
          <cell r="E51">
            <v>0</v>
          </cell>
          <cell r="F51">
            <v>0</v>
          </cell>
          <cell r="G51">
            <v>3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2</v>
          </cell>
          <cell r="N51">
            <v>0</v>
          </cell>
          <cell r="O51">
            <v>1</v>
          </cell>
          <cell r="P51">
            <v>0</v>
          </cell>
          <cell r="Q51">
            <v>0</v>
          </cell>
          <cell r="R51">
            <v>0</v>
          </cell>
        </row>
        <row r="52">
          <cell r="A52" t="str">
            <v>247</v>
          </cell>
          <cell r="B52" t="str">
            <v>Specjaliści administracji publicznej</v>
          </cell>
          <cell r="C52">
            <v>537</v>
          </cell>
          <cell r="D52">
            <v>354</v>
          </cell>
          <cell r="E52">
            <v>168</v>
          </cell>
          <cell r="F52">
            <v>117</v>
          </cell>
          <cell r="G52">
            <v>545</v>
          </cell>
          <cell r="H52">
            <v>387</v>
          </cell>
          <cell r="I52">
            <v>59</v>
          </cell>
          <cell r="J52">
            <v>42</v>
          </cell>
          <cell r="K52">
            <v>49</v>
          </cell>
          <cell r="L52">
            <v>36</v>
          </cell>
          <cell r="M52">
            <v>301</v>
          </cell>
          <cell r="N52">
            <v>214</v>
          </cell>
          <cell r="O52">
            <v>95</v>
          </cell>
          <cell r="P52">
            <v>70</v>
          </cell>
          <cell r="Q52">
            <v>51</v>
          </cell>
          <cell r="R52">
            <v>1</v>
          </cell>
        </row>
        <row r="53">
          <cell r="A53" t="str">
            <v>311</v>
          </cell>
          <cell r="B53" t="str">
            <v>Technicy</v>
          </cell>
          <cell r="C53">
            <v>3662</v>
          </cell>
          <cell r="D53">
            <v>861</v>
          </cell>
          <cell r="E53">
            <v>302</v>
          </cell>
          <cell r="F53">
            <v>79</v>
          </cell>
          <cell r="G53">
            <v>4522</v>
          </cell>
          <cell r="H53">
            <v>1503</v>
          </cell>
          <cell r="I53">
            <v>70</v>
          </cell>
          <cell r="J53">
            <v>27</v>
          </cell>
          <cell r="K53">
            <v>409</v>
          </cell>
          <cell r="L53">
            <v>113</v>
          </cell>
          <cell r="M53">
            <v>2398</v>
          </cell>
          <cell r="N53">
            <v>724</v>
          </cell>
          <cell r="O53">
            <v>1119</v>
          </cell>
          <cell r="P53">
            <v>472</v>
          </cell>
          <cell r="Q53">
            <v>367</v>
          </cell>
          <cell r="R53">
            <v>46</v>
          </cell>
        </row>
        <row r="54">
          <cell r="A54" t="str">
            <v>312</v>
          </cell>
          <cell r="B54" t="str">
            <v>Techniczny personel obsługi komputerów i pokrewni</v>
          </cell>
          <cell r="C54">
            <v>488</v>
          </cell>
          <cell r="D54">
            <v>102</v>
          </cell>
          <cell r="E54">
            <v>114</v>
          </cell>
          <cell r="F54">
            <v>8</v>
          </cell>
          <cell r="G54">
            <v>549</v>
          </cell>
          <cell r="H54">
            <v>185</v>
          </cell>
          <cell r="I54">
            <v>26</v>
          </cell>
          <cell r="J54">
            <v>2</v>
          </cell>
          <cell r="K54">
            <v>61</v>
          </cell>
          <cell r="L54">
            <v>14</v>
          </cell>
          <cell r="M54">
            <v>246</v>
          </cell>
          <cell r="N54">
            <v>83</v>
          </cell>
          <cell r="O54">
            <v>98</v>
          </cell>
          <cell r="P54">
            <v>52</v>
          </cell>
          <cell r="Q54">
            <v>115</v>
          </cell>
          <cell r="R54">
            <v>12</v>
          </cell>
        </row>
        <row r="55">
          <cell r="A55" t="str">
            <v>313</v>
          </cell>
          <cell r="B55" t="str">
            <v>Operatorzy sprzętu optycznego i elektronicznego</v>
          </cell>
          <cell r="C55">
            <v>100</v>
          </cell>
          <cell r="D55">
            <v>55</v>
          </cell>
          <cell r="E55">
            <v>6</v>
          </cell>
          <cell r="F55">
            <v>2</v>
          </cell>
          <cell r="G55">
            <v>129</v>
          </cell>
          <cell r="H55">
            <v>79</v>
          </cell>
          <cell r="I55">
            <v>0</v>
          </cell>
          <cell r="J55">
            <v>0</v>
          </cell>
          <cell r="K55">
            <v>14</v>
          </cell>
          <cell r="L55">
            <v>9</v>
          </cell>
          <cell r="M55">
            <v>72</v>
          </cell>
          <cell r="N55">
            <v>44</v>
          </cell>
          <cell r="O55">
            <v>33</v>
          </cell>
          <cell r="P55">
            <v>23</v>
          </cell>
          <cell r="Q55">
            <v>23</v>
          </cell>
          <cell r="R55">
            <v>2</v>
          </cell>
        </row>
        <row r="56">
          <cell r="A56" t="str">
            <v>314</v>
          </cell>
          <cell r="B56" t="str">
            <v>Pracownicy transportu morskiego, żeglugi śródlądowej i lotnictwa</v>
          </cell>
          <cell r="C56">
            <v>61</v>
          </cell>
          <cell r="D56">
            <v>4</v>
          </cell>
          <cell r="E56">
            <v>11</v>
          </cell>
          <cell r="F56">
            <v>1</v>
          </cell>
          <cell r="G56">
            <v>54</v>
          </cell>
          <cell r="H56">
            <v>6</v>
          </cell>
          <cell r="I56">
            <v>0</v>
          </cell>
          <cell r="J56">
            <v>0</v>
          </cell>
          <cell r="K56">
            <v>7</v>
          </cell>
          <cell r="L56">
            <v>0</v>
          </cell>
          <cell r="M56">
            <v>24</v>
          </cell>
          <cell r="N56">
            <v>1</v>
          </cell>
          <cell r="O56">
            <v>6</v>
          </cell>
          <cell r="P56">
            <v>2</v>
          </cell>
          <cell r="Q56">
            <v>1</v>
          </cell>
          <cell r="R56">
            <v>0</v>
          </cell>
        </row>
        <row r="57">
          <cell r="A57" t="str">
            <v>315</v>
          </cell>
          <cell r="B57" t="str">
            <v>Inspektorzy bezpieczeństwa i jakości</v>
          </cell>
          <cell r="C57">
            <v>191</v>
          </cell>
          <cell r="D57">
            <v>113</v>
          </cell>
          <cell r="E57">
            <v>21</v>
          </cell>
          <cell r="F57">
            <v>14</v>
          </cell>
          <cell r="G57">
            <v>290</v>
          </cell>
          <cell r="H57">
            <v>195</v>
          </cell>
          <cell r="I57">
            <v>11</v>
          </cell>
          <cell r="J57">
            <v>8</v>
          </cell>
          <cell r="K57">
            <v>29</v>
          </cell>
          <cell r="L57">
            <v>19</v>
          </cell>
          <cell r="M57">
            <v>159</v>
          </cell>
          <cell r="N57">
            <v>107</v>
          </cell>
          <cell r="O57">
            <v>83</v>
          </cell>
          <cell r="P57">
            <v>59</v>
          </cell>
          <cell r="Q57">
            <v>77</v>
          </cell>
          <cell r="R57">
            <v>10</v>
          </cell>
        </row>
        <row r="58">
          <cell r="A58" t="str">
            <v>321</v>
          </cell>
          <cell r="B58" t="str">
            <v>Technicy nauk biologicznych i rolniczych</v>
          </cell>
          <cell r="C58">
            <v>2069</v>
          </cell>
          <cell r="D58">
            <v>1334</v>
          </cell>
          <cell r="E58">
            <v>241</v>
          </cell>
          <cell r="F58">
            <v>141</v>
          </cell>
          <cell r="G58">
            <v>3225</v>
          </cell>
          <cell r="H58">
            <v>2308</v>
          </cell>
          <cell r="I58">
            <v>62</v>
          </cell>
          <cell r="J58">
            <v>38</v>
          </cell>
          <cell r="K58">
            <v>223</v>
          </cell>
          <cell r="L58">
            <v>143</v>
          </cell>
          <cell r="M58">
            <v>1432</v>
          </cell>
          <cell r="N58">
            <v>976</v>
          </cell>
          <cell r="O58">
            <v>792</v>
          </cell>
          <cell r="P58">
            <v>633</v>
          </cell>
          <cell r="Q58">
            <v>39</v>
          </cell>
          <cell r="R58">
            <v>5</v>
          </cell>
        </row>
        <row r="59">
          <cell r="A59" t="str">
            <v>322</v>
          </cell>
          <cell r="B59" t="str">
            <v>Średni personel ochrony zdrowia</v>
          </cell>
          <cell r="C59">
            <v>368</v>
          </cell>
          <cell r="D59">
            <v>264</v>
          </cell>
          <cell r="E59">
            <v>76</v>
          </cell>
          <cell r="F59">
            <v>49</v>
          </cell>
          <cell r="G59">
            <v>429</v>
          </cell>
          <cell r="H59">
            <v>327</v>
          </cell>
          <cell r="I59">
            <v>12</v>
          </cell>
          <cell r="J59">
            <v>9</v>
          </cell>
          <cell r="K59">
            <v>32</v>
          </cell>
          <cell r="L59">
            <v>22</v>
          </cell>
          <cell r="M59">
            <v>206</v>
          </cell>
          <cell r="N59">
            <v>162</v>
          </cell>
          <cell r="O59">
            <v>100</v>
          </cell>
          <cell r="P59">
            <v>78</v>
          </cell>
          <cell r="Q59">
            <v>173</v>
          </cell>
          <cell r="R59">
            <v>8</v>
          </cell>
        </row>
        <row r="60">
          <cell r="A60" t="str">
            <v>331</v>
          </cell>
          <cell r="B60" t="str">
            <v>Nauczyciele praktycznej nauki zawodu i instruktorzy</v>
          </cell>
          <cell r="C60">
            <v>23</v>
          </cell>
          <cell r="D60">
            <v>10</v>
          </cell>
          <cell r="E60">
            <v>1</v>
          </cell>
          <cell r="F60">
            <v>0</v>
          </cell>
          <cell r="G60">
            <v>43</v>
          </cell>
          <cell r="H60">
            <v>16</v>
          </cell>
          <cell r="I60">
            <v>1</v>
          </cell>
          <cell r="J60">
            <v>0</v>
          </cell>
          <cell r="K60">
            <v>3</v>
          </cell>
          <cell r="L60">
            <v>1</v>
          </cell>
          <cell r="M60">
            <v>25</v>
          </cell>
          <cell r="N60">
            <v>9</v>
          </cell>
          <cell r="O60">
            <v>15</v>
          </cell>
          <cell r="P60">
            <v>6</v>
          </cell>
          <cell r="Q60">
            <v>32</v>
          </cell>
          <cell r="R60">
            <v>6</v>
          </cell>
        </row>
        <row r="61">
          <cell r="A61" t="str">
            <v>341</v>
          </cell>
          <cell r="B61" t="str">
            <v>Pracownicy do spraw finansowych i handlowych</v>
          </cell>
          <cell r="C61">
            <v>3899</v>
          </cell>
          <cell r="D61">
            <v>2858</v>
          </cell>
          <cell r="E61">
            <v>486</v>
          </cell>
          <cell r="F61">
            <v>358</v>
          </cell>
          <cell r="G61">
            <v>5396</v>
          </cell>
          <cell r="H61">
            <v>4305</v>
          </cell>
          <cell r="I61">
            <v>128</v>
          </cell>
          <cell r="J61">
            <v>99</v>
          </cell>
          <cell r="K61">
            <v>399</v>
          </cell>
          <cell r="L61">
            <v>285</v>
          </cell>
          <cell r="M61">
            <v>2599</v>
          </cell>
          <cell r="N61">
            <v>2006</v>
          </cell>
          <cell r="O61">
            <v>1426</v>
          </cell>
          <cell r="P61">
            <v>1236</v>
          </cell>
          <cell r="Q61">
            <v>1543</v>
          </cell>
          <cell r="R61">
            <v>131</v>
          </cell>
        </row>
        <row r="62">
          <cell r="A62" t="str">
            <v>342</v>
          </cell>
          <cell r="B62" t="str">
            <v>Agenci biur pomagających w prowadzeniu działalności gospodarczej i pośrednicy handlowi</v>
          </cell>
          <cell r="C62">
            <v>106</v>
          </cell>
          <cell r="D62">
            <v>39</v>
          </cell>
          <cell r="E62">
            <v>21</v>
          </cell>
          <cell r="F62">
            <v>9</v>
          </cell>
          <cell r="G62">
            <v>115</v>
          </cell>
          <cell r="H62">
            <v>51</v>
          </cell>
          <cell r="I62">
            <v>5</v>
          </cell>
          <cell r="J62">
            <v>3</v>
          </cell>
          <cell r="K62">
            <v>9</v>
          </cell>
          <cell r="L62">
            <v>1</v>
          </cell>
          <cell r="M62">
            <v>58</v>
          </cell>
          <cell r="N62">
            <v>25</v>
          </cell>
          <cell r="O62">
            <v>19</v>
          </cell>
          <cell r="P62">
            <v>14</v>
          </cell>
          <cell r="Q62">
            <v>59</v>
          </cell>
          <cell r="R62">
            <v>1</v>
          </cell>
        </row>
        <row r="63">
          <cell r="A63" t="str">
            <v>343</v>
          </cell>
          <cell r="B63" t="str">
            <v>Średni personel biurowy</v>
          </cell>
          <cell r="C63">
            <v>755</v>
          </cell>
          <cell r="D63">
            <v>654</v>
          </cell>
          <cell r="E63">
            <v>68</v>
          </cell>
          <cell r="F63">
            <v>54</v>
          </cell>
          <cell r="G63">
            <v>1146</v>
          </cell>
          <cell r="H63">
            <v>1025</v>
          </cell>
          <cell r="I63">
            <v>24</v>
          </cell>
          <cell r="J63">
            <v>19</v>
          </cell>
          <cell r="K63">
            <v>107</v>
          </cell>
          <cell r="L63">
            <v>85</v>
          </cell>
          <cell r="M63">
            <v>625</v>
          </cell>
          <cell r="N63">
            <v>562</v>
          </cell>
          <cell r="O63">
            <v>342</v>
          </cell>
          <cell r="P63">
            <v>319</v>
          </cell>
          <cell r="Q63">
            <v>2241</v>
          </cell>
          <cell r="R63">
            <v>212</v>
          </cell>
        </row>
        <row r="64">
          <cell r="A64" t="str">
            <v>344</v>
          </cell>
          <cell r="B64" t="str">
            <v>Urzędnicy do spraw podatków, ceł i pokrewni</v>
          </cell>
          <cell r="C64">
            <v>6</v>
          </cell>
          <cell r="D64">
            <v>5</v>
          </cell>
          <cell r="E64">
            <v>1</v>
          </cell>
          <cell r="F64">
            <v>1</v>
          </cell>
          <cell r="G64">
            <v>13</v>
          </cell>
          <cell r="H64">
            <v>11</v>
          </cell>
          <cell r="I64">
            <v>0</v>
          </cell>
          <cell r="J64">
            <v>0</v>
          </cell>
          <cell r="K64">
            <v>1</v>
          </cell>
          <cell r="L64">
            <v>1</v>
          </cell>
          <cell r="M64">
            <v>5</v>
          </cell>
          <cell r="N64">
            <v>4</v>
          </cell>
          <cell r="O64">
            <v>7</v>
          </cell>
          <cell r="P64">
            <v>6</v>
          </cell>
          <cell r="Q64">
            <v>23</v>
          </cell>
          <cell r="R64">
            <v>0</v>
          </cell>
        </row>
        <row r="65">
          <cell r="A65" t="str">
            <v>345</v>
          </cell>
          <cell r="B65" t="str">
            <v>Policjanci, funkcjonariusze Służby Więziennej i ochrony państwa</v>
          </cell>
          <cell r="C65">
            <v>22</v>
          </cell>
          <cell r="D65">
            <v>1</v>
          </cell>
          <cell r="E65">
            <v>0</v>
          </cell>
          <cell r="F65">
            <v>0</v>
          </cell>
          <cell r="G65">
            <v>23</v>
          </cell>
          <cell r="H65">
            <v>1</v>
          </cell>
          <cell r="I65">
            <v>0</v>
          </cell>
          <cell r="J65">
            <v>0</v>
          </cell>
          <cell r="K65">
            <v>1</v>
          </cell>
          <cell r="L65">
            <v>0</v>
          </cell>
          <cell r="M65">
            <v>12</v>
          </cell>
          <cell r="N65">
            <v>0</v>
          </cell>
          <cell r="O65">
            <v>8</v>
          </cell>
          <cell r="P65">
            <v>0</v>
          </cell>
          <cell r="Q65">
            <v>0</v>
          </cell>
          <cell r="R65">
            <v>0</v>
          </cell>
        </row>
        <row r="66">
          <cell r="A66" t="str">
            <v>346</v>
          </cell>
          <cell r="B66" t="str">
            <v>Pracownicy pomocy społecznej i pracy socjalnej</v>
          </cell>
          <cell r="C66">
            <v>215</v>
          </cell>
          <cell r="D66">
            <v>195</v>
          </cell>
          <cell r="E66">
            <v>25</v>
          </cell>
          <cell r="F66">
            <v>23</v>
          </cell>
          <cell r="G66">
            <v>297</v>
          </cell>
          <cell r="H66">
            <v>278</v>
          </cell>
          <cell r="I66">
            <v>5</v>
          </cell>
          <cell r="J66">
            <v>5</v>
          </cell>
          <cell r="K66">
            <v>30</v>
          </cell>
          <cell r="L66">
            <v>26</v>
          </cell>
          <cell r="M66">
            <v>140</v>
          </cell>
          <cell r="N66">
            <v>132</v>
          </cell>
          <cell r="O66">
            <v>97</v>
          </cell>
          <cell r="P66">
            <v>91</v>
          </cell>
          <cell r="Q66">
            <v>425</v>
          </cell>
          <cell r="R66">
            <v>39</v>
          </cell>
        </row>
        <row r="67">
          <cell r="A67" t="str">
            <v>347</v>
          </cell>
          <cell r="B67" t="str">
            <v>Pracownicy działalności artystycznej, rozrywki i sportu</v>
          </cell>
          <cell r="C67">
            <v>171</v>
          </cell>
          <cell r="D67">
            <v>99</v>
          </cell>
          <cell r="E67">
            <v>28</v>
          </cell>
          <cell r="F67">
            <v>16</v>
          </cell>
          <cell r="G67">
            <v>191</v>
          </cell>
          <cell r="H67">
            <v>116</v>
          </cell>
          <cell r="I67">
            <v>16</v>
          </cell>
          <cell r="J67">
            <v>10</v>
          </cell>
          <cell r="K67">
            <v>24</v>
          </cell>
          <cell r="L67">
            <v>13</v>
          </cell>
          <cell r="M67">
            <v>94</v>
          </cell>
          <cell r="N67">
            <v>59</v>
          </cell>
          <cell r="O67">
            <v>39</v>
          </cell>
          <cell r="P67">
            <v>24</v>
          </cell>
          <cell r="Q67">
            <v>145</v>
          </cell>
          <cell r="R67">
            <v>12</v>
          </cell>
        </row>
        <row r="68">
          <cell r="A68" t="str">
            <v>348</v>
          </cell>
          <cell r="B68" t="str">
            <v>Pracownicy archiwów, bibliotek i informacji naukowej</v>
          </cell>
          <cell r="C68">
            <v>27</v>
          </cell>
          <cell r="D68">
            <v>22</v>
          </cell>
          <cell r="E68">
            <v>6</v>
          </cell>
          <cell r="F68">
            <v>5</v>
          </cell>
          <cell r="G68">
            <v>37</v>
          </cell>
          <cell r="H68">
            <v>33</v>
          </cell>
          <cell r="I68">
            <v>4</v>
          </cell>
          <cell r="J68">
            <v>3</v>
          </cell>
          <cell r="K68">
            <v>4</v>
          </cell>
          <cell r="L68">
            <v>4</v>
          </cell>
          <cell r="M68">
            <v>21</v>
          </cell>
          <cell r="N68">
            <v>18</v>
          </cell>
          <cell r="O68">
            <v>9</v>
          </cell>
          <cell r="P68">
            <v>9</v>
          </cell>
          <cell r="Q68">
            <v>137</v>
          </cell>
          <cell r="R68">
            <v>8</v>
          </cell>
        </row>
        <row r="69">
          <cell r="A69" t="str">
            <v>349</v>
          </cell>
          <cell r="B69" t="str">
            <v>Pracownicy parafialni i świeccy krzewiciele wiary</v>
          </cell>
          <cell r="C69">
            <v>1</v>
          </cell>
          <cell r="D69">
            <v>0</v>
          </cell>
          <cell r="E69">
            <v>0</v>
          </cell>
          <cell r="F69">
            <v>0</v>
          </cell>
          <cell r="G69">
            <v>1</v>
          </cell>
          <cell r="H69">
            <v>0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</row>
        <row r="70">
          <cell r="A70" t="str">
            <v>411</v>
          </cell>
          <cell r="B70" t="str">
            <v>Sekretarki i operatorzy maszyn biurowych</v>
          </cell>
          <cell r="C70">
            <v>87</v>
          </cell>
          <cell r="D70">
            <v>82</v>
          </cell>
          <cell r="E70">
            <v>5</v>
          </cell>
          <cell r="F70">
            <v>5</v>
          </cell>
          <cell r="G70">
            <v>128</v>
          </cell>
          <cell r="H70">
            <v>126</v>
          </cell>
          <cell r="I70">
            <v>6</v>
          </cell>
          <cell r="J70">
            <v>6</v>
          </cell>
          <cell r="K70">
            <v>11</v>
          </cell>
          <cell r="L70">
            <v>10</v>
          </cell>
          <cell r="M70">
            <v>72</v>
          </cell>
          <cell r="N70">
            <v>71</v>
          </cell>
          <cell r="O70">
            <v>45</v>
          </cell>
          <cell r="P70">
            <v>45</v>
          </cell>
          <cell r="Q70">
            <v>331</v>
          </cell>
          <cell r="R70">
            <v>22</v>
          </cell>
        </row>
        <row r="71">
          <cell r="A71" t="str">
            <v>412</v>
          </cell>
          <cell r="B71" t="str">
            <v>Pracownicy do spraw finansowo-statystycznych</v>
          </cell>
          <cell r="C71">
            <v>205</v>
          </cell>
          <cell r="D71">
            <v>183</v>
          </cell>
          <cell r="E71">
            <v>8</v>
          </cell>
          <cell r="F71">
            <v>5</v>
          </cell>
          <cell r="G71">
            <v>344</v>
          </cell>
          <cell r="H71">
            <v>319</v>
          </cell>
          <cell r="I71">
            <v>7</v>
          </cell>
          <cell r="J71">
            <v>4</v>
          </cell>
          <cell r="K71">
            <v>18</v>
          </cell>
          <cell r="L71">
            <v>14</v>
          </cell>
          <cell r="M71">
            <v>190</v>
          </cell>
          <cell r="N71">
            <v>179</v>
          </cell>
          <cell r="O71">
            <v>110</v>
          </cell>
          <cell r="P71">
            <v>106</v>
          </cell>
          <cell r="Q71">
            <v>125</v>
          </cell>
          <cell r="R71">
            <v>10</v>
          </cell>
        </row>
        <row r="72">
          <cell r="A72" t="str">
            <v>413</v>
          </cell>
          <cell r="B72" t="str">
            <v>Pracownicy do spraw ewidencji materiałowej, transportu i produkcji</v>
          </cell>
          <cell r="C72">
            <v>876</v>
          </cell>
          <cell r="D72">
            <v>169</v>
          </cell>
          <cell r="E72">
            <v>18</v>
          </cell>
          <cell r="F72">
            <v>1</v>
          </cell>
          <cell r="G72">
            <v>1104</v>
          </cell>
          <cell r="H72">
            <v>319</v>
          </cell>
          <cell r="I72">
            <v>7</v>
          </cell>
          <cell r="J72">
            <v>1</v>
          </cell>
          <cell r="K72">
            <v>103</v>
          </cell>
          <cell r="L72">
            <v>21</v>
          </cell>
          <cell r="M72">
            <v>706</v>
          </cell>
          <cell r="N72">
            <v>172</v>
          </cell>
          <cell r="O72">
            <v>292</v>
          </cell>
          <cell r="P72">
            <v>125</v>
          </cell>
          <cell r="Q72">
            <v>659</v>
          </cell>
          <cell r="R72">
            <v>68</v>
          </cell>
        </row>
        <row r="73">
          <cell r="A73" t="str">
            <v>414</v>
          </cell>
          <cell r="B73" t="str">
            <v>Pracownicy poczty i pokrewni</v>
          </cell>
          <cell r="C73">
            <v>91</v>
          </cell>
          <cell r="D73">
            <v>28</v>
          </cell>
          <cell r="E73">
            <v>2</v>
          </cell>
          <cell r="F73">
            <v>0</v>
          </cell>
          <cell r="G73">
            <v>128</v>
          </cell>
          <cell r="H73">
            <v>41</v>
          </cell>
          <cell r="I73">
            <v>1</v>
          </cell>
          <cell r="J73">
            <v>0</v>
          </cell>
          <cell r="K73">
            <v>17</v>
          </cell>
          <cell r="L73">
            <v>7</v>
          </cell>
          <cell r="M73">
            <v>69</v>
          </cell>
          <cell r="N73">
            <v>16</v>
          </cell>
          <cell r="O73">
            <v>42</v>
          </cell>
          <cell r="P73">
            <v>18</v>
          </cell>
          <cell r="Q73">
            <v>26</v>
          </cell>
          <cell r="R73">
            <v>2</v>
          </cell>
        </row>
        <row r="74">
          <cell r="A74" t="str">
            <v>419</v>
          </cell>
          <cell r="B74" t="str">
            <v>Pracownicy obsługi biurowej gdzie indziej niesklasyfikowani</v>
          </cell>
          <cell r="C74">
            <v>1030</v>
          </cell>
          <cell r="D74">
            <v>865</v>
          </cell>
          <cell r="E74">
            <v>85</v>
          </cell>
          <cell r="F74">
            <v>66</v>
          </cell>
          <cell r="G74">
            <v>1545</v>
          </cell>
          <cell r="H74">
            <v>1353</v>
          </cell>
          <cell r="I74">
            <v>37</v>
          </cell>
          <cell r="J74">
            <v>26</v>
          </cell>
          <cell r="K74">
            <v>147</v>
          </cell>
          <cell r="L74">
            <v>135</v>
          </cell>
          <cell r="M74">
            <v>815</v>
          </cell>
          <cell r="N74">
            <v>690</v>
          </cell>
          <cell r="O74">
            <v>546</v>
          </cell>
          <cell r="P74">
            <v>498</v>
          </cell>
          <cell r="Q74">
            <v>2721</v>
          </cell>
          <cell r="R74">
            <v>274</v>
          </cell>
        </row>
        <row r="75">
          <cell r="A75" t="str">
            <v>421</v>
          </cell>
          <cell r="B75" t="str">
            <v>Pracownicy obrotu pieniężnego</v>
          </cell>
          <cell r="C75">
            <v>374</v>
          </cell>
          <cell r="D75">
            <v>332</v>
          </cell>
          <cell r="E75">
            <v>25</v>
          </cell>
          <cell r="F75">
            <v>20</v>
          </cell>
          <cell r="G75">
            <v>524</v>
          </cell>
          <cell r="H75">
            <v>467</v>
          </cell>
          <cell r="I75">
            <v>11</v>
          </cell>
          <cell r="J75">
            <v>9</v>
          </cell>
          <cell r="K75">
            <v>54</v>
          </cell>
          <cell r="L75">
            <v>45</v>
          </cell>
          <cell r="M75">
            <v>324</v>
          </cell>
          <cell r="N75">
            <v>292</v>
          </cell>
          <cell r="O75">
            <v>146</v>
          </cell>
          <cell r="P75">
            <v>130</v>
          </cell>
          <cell r="Q75">
            <v>245</v>
          </cell>
          <cell r="R75">
            <v>16</v>
          </cell>
        </row>
        <row r="76">
          <cell r="A76" t="str">
            <v>422</v>
          </cell>
          <cell r="B76" t="str">
            <v>Informatorzy, pracownicy biur podróży, recepcjoniści i telefoniści</v>
          </cell>
          <cell r="C76">
            <v>129</v>
          </cell>
          <cell r="D76">
            <v>119</v>
          </cell>
          <cell r="E76">
            <v>14</v>
          </cell>
          <cell r="F76">
            <v>12</v>
          </cell>
          <cell r="G76">
            <v>219</v>
          </cell>
          <cell r="H76">
            <v>204</v>
          </cell>
          <cell r="I76">
            <v>5</v>
          </cell>
          <cell r="J76">
            <v>4</v>
          </cell>
          <cell r="K76">
            <v>20</v>
          </cell>
          <cell r="L76">
            <v>19</v>
          </cell>
          <cell r="M76">
            <v>104</v>
          </cell>
          <cell r="N76">
            <v>93</v>
          </cell>
          <cell r="O76">
            <v>90</v>
          </cell>
          <cell r="P76">
            <v>88</v>
          </cell>
          <cell r="Q76">
            <v>203</v>
          </cell>
          <cell r="R76">
            <v>13</v>
          </cell>
        </row>
        <row r="77">
          <cell r="A77" t="str">
            <v>511</v>
          </cell>
          <cell r="B77" t="str">
            <v>Stewardzi, konduktorzy i przewodnicy</v>
          </cell>
          <cell r="C77">
            <v>35</v>
          </cell>
          <cell r="D77">
            <v>11</v>
          </cell>
          <cell r="E77">
            <v>0</v>
          </cell>
          <cell r="F77">
            <v>0</v>
          </cell>
          <cell r="G77">
            <v>60</v>
          </cell>
          <cell r="H77">
            <v>22</v>
          </cell>
          <cell r="I77">
            <v>0</v>
          </cell>
          <cell r="J77">
            <v>0</v>
          </cell>
          <cell r="K77">
            <v>3</v>
          </cell>
          <cell r="L77">
            <v>0</v>
          </cell>
          <cell r="M77">
            <v>36</v>
          </cell>
          <cell r="N77">
            <v>13</v>
          </cell>
          <cell r="O77">
            <v>19</v>
          </cell>
          <cell r="P77">
            <v>7</v>
          </cell>
          <cell r="Q77">
            <v>7</v>
          </cell>
          <cell r="R77">
            <v>0</v>
          </cell>
        </row>
        <row r="78">
          <cell r="A78" t="str">
            <v>512</v>
          </cell>
          <cell r="B78" t="str">
            <v>Pracownicy usług domowych i gastronomicznych</v>
          </cell>
          <cell r="C78">
            <v>3058</v>
          </cell>
          <cell r="D78">
            <v>2038</v>
          </cell>
          <cell r="E78">
            <v>318</v>
          </cell>
          <cell r="F78">
            <v>164</v>
          </cell>
          <cell r="G78">
            <v>4538</v>
          </cell>
          <cell r="H78">
            <v>3578</v>
          </cell>
          <cell r="I78">
            <v>49</v>
          </cell>
          <cell r="J78">
            <v>33</v>
          </cell>
          <cell r="K78">
            <v>340</v>
          </cell>
          <cell r="L78">
            <v>252</v>
          </cell>
          <cell r="M78">
            <v>2172</v>
          </cell>
          <cell r="N78">
            <v>1604</v>
          </cell>
          <cell r="O78">
            <v>1206</v>
          </cell>
          <cell r="P78">
            <v>1076</v>
          </cell>
          <cell r="Q78">
            <v>935</v>
          </cell>
          <cell r="R78">
            <v>100</v>
          </cell>
        </row>
        <row r="79">
          <cell r="A79" t="str">
            <v>513</v>
          </cell>
          <cell r="B79" t="str">
            <v>Pracownicy opieki osobistej i pokrewni</v>
          </cell>
          <cell r="C79">
            <v>374</v>
          </cell>
          <cell r="D79">
            <v>313</v>
          </cell>
          <cell r="E79">
            <v>12</v>
          </cell>
          <cell r="F79">
            <v>8</v>
          </cell>
          <cell r="G79">
            <v>764</v>
          </cell>
          <cell r="H79">
            <v>696</v>
          </cell>
          <cell r="I79">
            <v>3</v>
          </cell>
          <cell r="J79">
            <v>2</v>
          </cell>
          <cell r="K79">
            <v>50</v>
          </cell>
          <cell r="L79">
            <v>42</v>
          </cell>
          <cell r="M79">
            <v>346</v>
          </cell>
          <cell r="N79">
            <v>297</v>
          </cell>
          <cell r="O79">
            <v>350</v>
          </cell>
          <cell r="P79">
            <v>339</v>
          </cell>
          <cell r="Q79">
            <v>494</v>
          </cell>
          <cell r="R79">
            <v>39</v>
          </cell>
        </row>
        <row r="80">
          <cell r="A80" t="str">
            <v>514</v>
          </cell>
          <cell r="B80" t="str">
            <v>Pozostali pracownicy usług osobistych</v>
          </cell>
          <cell r="C80">
            <v>1052</v>
          </cell>
          <cell r="D80">
            <v>987</v>
          </cell>
          <cell r="E80">
            <v>151</v>
          </cell>
          <cell r="F80">
            <v>144</v>
          </cell>
          <cell r="G80">
            <v>1255</v>
          </cell>
          <cell r="H80">
            <v>1193</v>
          </cell>
          <cell r="I80">
            <v>18</v>
          </cell>
          <cell r="J80">
            <v>16</v>
          </cell>
          <cell r="K80">
            <v>113</v>
          </cell>
          <cell r="L80">
            <v>107</v>
          </cell>
          <cell r="M80">
            <v>703</v>
          </cell>
          <cell r="N80">
            <v>662</v>
          </cell>
          <cell r="O80">
            <v>326</v>
          </cell>
          <cell r="P80">
            <v>317</v>
          </cell>
          <cell r="Q80">
            <v>410</v>
          </cell>
          <cell r="R80">
            <v>38</v>
          </cell>
        </row>
        <row r="81">
          <cell r="A81" t="str">
            <v>515</v>
          </cell>
          <cell r="B81" t="str">
            <v>Pracownicy usług ochrony</v>
          </cell>
          <cell r="C81">
            <v>362</v>
          </cell>
          <cell r="D81">
            <v>46</v>
          </cell>
          <cell r="E81">
            <v>10</v>
          </cell>
          <cell r="F81">
            <v>1</v>
          </cell>
          <cell r="G81">
            <v>412</v>
          </cell>
          <cell r="H81">
            <v>63</v>
          </cell>
          <cell r="I81">
            <v>1</v>
          </cell>
          <cell r="J81">
            <v>0</v>
          </cell>
          <cell r="K81">
            <v>44</v>
          </cell>
          <cell r="L81">
            <v>7</v>
          </cell>
          <cell r="M81">
            <v>249</v>
          </cell>
          <cell r="N81">
            <v>32</v>
          </cell>
          <cell r="O81">
            <v>105</v>
          </cell>
          <cell r="P81">
            <v>19</v>
          </cell>
          <cell r="Q81">
            <v>271</v>
          </cell>
          <cell r="R81">
            <v>13</v>
          </cell>
        </row>
        <row r="82">
          <cell r="A82" t="str">
            <v>521</v>
          </cell>
          <cell r="B82" t="str">
            <v>Modelki, modele i pokrewni</v>
          </cell>
          <cell r="C82">
            <v>2</v>
          </cell>
          <cell r="D82">
            <v>1</v>
          </cell>
          <cell r="E82">
            <v>0</v>
          </cell>
          <cell r="F82">
            <v>0</v>
          </cell>
          <cell r="G82">
            <v>1</v>
          </cell>
          <cell r="H82">
            <v>1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</row>
        <row r="83">
          <cell r="A83" t="str">
            <v>522</v>
          </cell>
          <cell r="B83" t="str">
            <v>Sprzedawcy i demonstratorzy</v>
          </cell>
          <cell r="C83">
            <v>7341</v>
          </cell>
          <cell r="D83">
            <v>6396</v>
          </cell>
          <cell r="E83">
            <v>521</v>
          </cell>
          <cell r="F83">
            <v>432</v>
          </cell>
          <cell r="G83">
            <v>11673</v>
          </cell>
          <cell r="H83">
            <v>10625</v>
          </cell>
          <cell r="I83">
            <v>113</v>
          </cell>
          <cell r="J83">
            <v>96</v>
          </cell>
          <cell r="K83">
            <v>1021</v>
          </cell>
          <cell r="L83">
            <v>900</v>
          </cell>
          <cell r="M83">
            <v>6505</v>
          </cell>
          <cell r="N83">
            <v>5805</v>
          </cell>
          <cell r="O83">
            <v>3885</v>
          </cell>
          <cell r="P83">
            <v>3671</v>
          </cell>
          <cell r="Q83">
            <v>2997</v>
          </cell>
          <cell r="R83">
            <v>324</v>
          </cell>
        </row>
        <row r="84">
          <cell r="A84" t="str">
            <v>611</v>
          </cell>
          <cell r="B84" t="str">
            <v>Rolnicy produkcji roślinnej</v>
          </cell>
          <cell r="C84">
            <v>419</v>
          </cell>
          <cell r="D84">
            <v>222</v>
          </cell>
          <cell r="E84">
            <v>4</v>
          </cell>
          <cell r="F84">
            <v>2</v>
          </cell>
          <cell r="G84">
            <v>991</v>
          </cell>
          <cell r="H84">
            <v>585</v>
          </cell>
          <cell r="I84">
            <v>3</v>
          </cell>
          <cell r="J84">
            <v>3</v>
          </cell>
          <cell r="K84">
            <v>39</v>
          </cell>
          <cell r="L84">
            <v>21</v>
          </cell>
          <cell r="M84">
            <v>414</v>
          </cell>
          <cell r="N84">
            <v>208</v>
          </cell>
          <cell r="O84">
            <v>461</v>
          </cell>
          <cell r="P84">
            <v>297</v>
          </cell>
          <cell r="Q84">
            <v>26</v>
          </cell>
          <cell r="R84">
            <v>0</v>
          </cell>
        </row>
        <row r="85">
          <cell r="A85" t="str">
            <v>612</v>
          </cell>
          <cell r="B85" t="str">
            <v>Hodowcy zwierząt i pokrewni</v>
          </cell>
          <cell r="C85">
            <v>56</v>
          </cell>
          <cell r="D85">
            <v>27</v>
          </cell>
          <cell r="E85">
            <v>1</v>
          </cell>
          <cell r="F85">
            <v>0</v>
          </cell>
          <cell r="G85">
            <v>110</v>
          </cell>
          <cell r="H85">
            <v>46</v>
          </cell>
          <cell r="I85">
            <v>0</v>
          </cell>
          <cell r="J85">
            <v>0</v>
          </cell>
          <cell r="K85">
            <v>5</v>
          </cell>
          <cell r="L85">
            <v>3</v>
          </cell>
          <cell r="M85">
            <v>45</v>
          </cell>
          <cell r="N85">
            <v>22</v>
          </cell>
          <cell r="O85">
            <v>60</v>
          </cell>
          <cell r="P85">
            <v>21</v>
          </cell>
          <cell r="Q85">
            <v>19</v>
          </cell>
          <cell r="R85">
            <v>3</v>
          </cell>
        </row>
        <row r="86">
          <cell r="A86" t="str">
            <v>613</v>
          </cell>
          <cell r="B86" t="str">
            <v>Rolnicy produkcji roślinnej i zwierzęcej</v>
          </cell>
          <cell r="C86">
            <v>508</v>
          </cell>
          <cell r="D86">
            <v>318</v>
          </cell>
          <cell r="E86">
            <v>13</v>
          </cell>
          <cell r="F86">
            <v>4</v>
          </cell>
          <cell r="G86">
            <v>975</v>
          </cell>
          <cell r="H86">
            <v>704</v>
          </cell>
          <cell r="I86">
            <v>5</v>
          </cell>
          <cell r="J86">
            <v>3</v>
          </cell>
          <cell r="K86">
            <v>65</v>
          </cell>
          <cell r="L86">
            <v>38</v>
          </cell>
          <cell r="M86">
            <v>395</v>
          </cell>
          <cell r="N86">
            <v>274</v>
          </cell>
          <cell r="O86">
            <v>299</v>
          </cell>
          <cell r="P86">
            <v>223</v>
          </cell>
          <cell r="Q86">
            <v>18</v>
          </cell>
          <cell r="R86">
            <v>2</v>
          </cell>
        </row>
        <row r="87">
          <cell r="A87" t="str">
            <v>621</v>
          </cell>
          <cell r="B87" t="str">
            <v>Ogrodnicy* (zawód szkolny: Ogrodnik - obejmuje grupę średnią 621)</v>
          </cell>
          <cell r="C87">
            <v>415</v>
          </cell>
          <cell r="D87">
            <v>236</v>
          </cell>
          <cell r="E87">
            <v>17</v>
          </cell>
          <cell r="F87">
            <v>2</v>
          </cell>
          <cell r="G87">
            <v>801</v>
          </cell>
          <cell r="H87">
            <v>561</v>
          </cell>
          <cell r="I87">
            <v>2</v>
          </cell>
          <cell r="J87">
            <v>0</v>
          </cell>
          <cell r="K87">
            <v>49</v>
          </cell>
          <cell r="L87">
            <v>28</v>
          </cell>
          <cell r="M87">
            <v>345</v>
          </cell>
          <cell r="N87">
            <v>214</v>
          </cell>
          <cell r="O87">
            <v>272</v>
          </cell>
          <cell r="P87">
            <v>213</v>
          </cell>
          <cell r="Q87">
            <v>189</v>
          </cell>
          <cell r="R87">
            <v>6</v>
          </cell>
        </row>
        <row r="88">
          <cell r="A88" t="str">
            <v>631</v>
          </cell>
          <cell r="B88" t="str">
            <v>Robotnicy leśni i pokrewni</v>
          </cell>
          <cell r="C88">
            <v>159</v>
          </cell>
          <cell r="D88">
            <v>13</v>
          </cell>
          <cell r="E88">
            <v>0</v>
          </cell>
          <cell r="F88">
            <v>0</v>
          </cell>
          <cell r="G88">
            <v>294</v>
          </cell>
          <cell r="H88">
            <v>37</v>
          </cell>
          <cell r="I88">
            <v>0</v>
          </cell>
          <cell r="J88">
            <v>0</v>
          </cell>
          <cell r="K88">
            <v>16</v>
          </cell>
          <cell r="L88">
            <v>3</v>
          </cell>
          <cell r="M88">
            <v>178</v>
          </cell>
          <cell r="N88">
            <v>16</v>
          </cell>
          <cell r="O88">
            <v>98</v>
          </cell>
          <cell r="P88">
            <v>17</v>
          </cell>
          <cell r="Q88">
            <v>34</v>
          </cell>
          <cell r="R88">
            <v>3</v>
          </cell>
        </row>
        <row r="89">
          <cell r="A89" t="str">
            <v>632</v>
          </cell>
          <cell r="B89" t="str">
            <v>Rybacy śródlądowi* (zawód szkolny: Rybak śródlądowy - obejmuje grupę średnią 632)</v>
          </cell>
          <cell r="C89">
            <v>6</v>
          </cell>
          <cell r="D89">
            <v>0</v>
          </cell>
          <cell r="E89">
            <v>0</v>
          </cell>
          <cell r="F89">
            <v>0</v>
          </cell>
          <cell r="G89">
            <v>13</v>
          </cell>
          <cell r="H89">
            <v>0</v>
          </cell>
          <cell r="I89">
            <v>0</v>
          </cell>
          <cell r="J89">
            <v>0</v>
          </cell>
          <cell r="K89">
            <v>2</v>
          </cell>
          <cell r="L89">
            <v>0</v>
          </cell>
          <cell r="M89">
            <v>6</v>
          </cell>
          <cell r="N89">
            <v>0</v>
          </cell>
          <cell r="O89">
            <v>5</v>
          </cell>
          <cell r="P89">
            <v>0</v>
          </cell>
          <cell r="Q89">
            <v>1</v>
          </cell>
          <cell r="R89">
            <v>0</v>
          </cell>
        </row>
        <row r="90">
          <cell r="A90" t="str">
            <v>633</v>
          </cell>
          <cell r="B90" t="str">
            <v>Rybacy morscy</v>
          </cell>
          <cell r="C90">
            <v>2</v>
          </cell>
          <cell r="D90">
            <v>0</v>
          </cell>
          <cell r="E90">
            <v>0</v>
          </cell>
          <cell r="F90">
            <v>0</v>
          </cell>
          <cell r="G90">
            <v>2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2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A91" t="str">
            <v>641</v>
          </cell>
          <cell r="B91" t="str">
            <v>Rolnicy i rybacy pracujący na własne potrzeby</v>
          </cell>
          <cell r="C91">
            <v>124</v>
          </cell>
          <cell r="D91">
            <v>87</v>
          </cell>
          <cell r="E91">
            <v>3</v>
          </cell>
          <cell r="F91">
            <v>1</v>
          </cell>
          <cell r="G91">
            <v>329</v>
          </cell>
          <cell r="H91">
            <v>254</v>
          </cell>
          <cell r="I91">
            <v>2</v>
          </cell>
          <cell r="J91">
            <v>1</v>
          </cell>
          <cell r="K91">
            <v>11</v>
          </cell>
          <cell r="L91">
            <v>7</v>
          </cell>
          <cell r="M91">
            <v>107</v>
          </cell>
          <cell r="N91">
            <v>74</v>
          </cell>
          <cell r="O91">
            <v>87</v>
          </cell>
          <cell r="P91">
            <v>74</v>
          </cell>
          <cell r="Q91">
            <v>2</v>
          </cell>
          <cell r="R91">
            <v>0</v>
          </cell>
        </row>
        <row r="92">
          <cell r="A92" t="str">
            <v>711</v>
          </cell>
          <cell r="B92" t="str">
            <v>Górnicy i robotnicy obróbki kamienia</v>
          </cell>
          <cell r="C92">
            <v>122</v>
          </cell>
          <cell r="D92">
            <v>0</v>
          </cell>
          <cell r="E92">
            <v>0</v>
          </cell>
          <cell r="F92">
            <v>0</v>
          </cell>
          <cell r="G92">
            <v>157</v>
          </cell>
          <cell r="H92">
            <v>0</v>
          </cell>
          <cell r="I92">
            <v>0</v>
          </cell>
          <cell r="J92">
            <v>0</v>
          </cell>
          <cell r="K92">
            <v>17</v>
          </cell>
          <cell r="L92">
            <v>0</v>
          </cell>
          <cell r="M92">
            <v>93</v>
          </cell>
          <cell r="N92">
            <v>0</v>
          </cell>
          <cell r="O92">
            <v>45</v>
          </cell>
          <cell r="P92">
            <v>0</v>
          </cell>
          <cell r="Q92">
            <v>22</v>
          </cell>
          <cell r="R92">
            <v>0</v>
          </cell>
        </row>
        <row r="93">
          <cell r="A93" t="str">
            <v>712</v>
          </cell>
          <cell r="B93" t="str">
            <v>Robotnicy budowlani robót stanu surowego i pokrewni</v>
          </cell>
          <cell r="C93">
            <v>2862</v>
          </cell>
          <cell r="D93">
            <v>33</v>
          </cell>
          <cell r="E93">
            <v>47</v>
          </cell>
          <cell r="F93">
            <v>0</v>
          </cell>
          <cell r="G93">
            <v>3739</v>
          </cell>
          <cell r="H93">
            <v>66</v>
          </cell>
          <cell r="I93">
            <v>6</v>
          </cell>
          <cell r="J93">
            <v>0</v>
          </cell>
          <cell r="K93">
            <v>297</v>
          </cell>
          <cell r="L93">
            <v>5</v>
          </cell>
          <cell r="M93">
            <v>2361</v>
          </cell>
          <cell r="N93">
            <v>28</v>
          </cell>
          <cell r="O93">
            <v>1001</v>
          </cell>
          <cell r="P93">
            <v>29</v>
          </cell>
          <cell r="Q93">
            <v>1527</v>
          </cell>
          <cell r="R93">
            <v>215</v>
          </cell>
        </row>
        <row r="94">
          <cell r="A94" t="str">
            <v>713</v>
          </cell>
          <cell r="B94" t="str">
            <v>Robotnicy budowlani robót wykończeniowych i pokrewni</v>
          </cell>
          <cell r="C94">
            <v>1317</v>
          </cell>
          <cell r="D94">
            <v>7</v>
          </cell>
          <cell r="E94">
            <v>38</v>
          </cell>
          <cell r="F94">
            <v>0</v>
          </cell>
          <cell r="G94">
            <v>1699</v>
          </cell>
          <cell r="H94">
            <v>13</v>
          </cell>
          <cell r="I94">
            <v>5</v>
          </cell>
          <cell r="J94">
            <v>0</v>
          </cell>
          <cell r="K94">
            <v>135</v>
          </cell>
          <cell r="L94">
            <v>0</v>
          </cell>
          <cell r="M94">
            <v>1089</v>
          </cell>
          <cell r="N94">
            <v>7</v>
          </cell>
          <cell r="O94">
            <v>430</v>
          </cell>
          <cell r="P94">
            <v>6</v>
          </cell>
          <cell r="Q94">
            <v>475</v>
          </cell>
          <cell r="R94">
            <v>107</v>
          </cell>
        </row>
        <row r="95">
          <cell r="A95" t="str">
            <v>714</v>
          </cell>
          <cell r="B95" t="str">
            <v>Malarze, pracownicy czyszczący konstrukcje budowlane i pokrewni</v>
          </cell>
          <cell r="C95">
            <v>1470</v>
          </cell>
          <cell r="D95">
            <v>68</v>
          </cell>
          <cell r="E95">
            <v>45</v>
          </cell>
          <cell r="F95">
            <v>0</v>
          </cell>
          <cell r="G95">
            <v>1994</v>
          </cell>
          <cell r="H95">
            <v>164</v>
          </cell>
          <cell r="I95">
            <v>4</v>
          </cell>
          <cell r="J95">
            <v>0</v>
          </cell>
          <cell r="K95">
            <v>162</v>
          </cell>
          <cell r="L95">
            <v>7</v>
          </cell>
          <cell r="M95">
            <v>1261</v>
          </cell>
          <cell r="N95">
            <v>76</v>
          </cell>
          <cell r="O95">
            <v>499</v>
          </cell>
          <cell r="P95">
            <v>60</v>
          </cell>
          <cell r="Q95">
            <v>259</v>
          </cell>
          <cell r="R95">
            <v>54</v>
          </cell>
        </row>
        <row r="96">
          <cell r="A96" t="str">
            <v>721</v>
          </cell>
          <cell r="B96" t="str">
            <v>Formierze odlewniczy, spawacze, blacharze, monterzy konstrukcji metalowych i pokrewni</v>
          </cell>
          <cell r="C96">
            <v>976</v>
          </cell>
          <cell r="D96">
            <v>28</v>
          </cell>
          <cell r="E96">
            <v>19</v>
          </cell>
          <cell r="F96">
            <v>0</v>
          </cell>
          <cell r="G96">
            <v>1176</v>
          </cell>
          <cell r="H96">
            <v>53</v>
          </cell>
          <cell r="I96">
            <v>4</v>
          </cell>
          <cell r="J96">
            <v>0</v>
          </cell>
          <cell r="K96">
            <v>111</v>
          </cell>
          <cell r="L96">
            <v>5</v>
          </cell>
          <cell r="M96">
            <v>737</v>
          </cell>
          <cell r="N96">
            <v>23</v>
          </cell>
          <cell r="O96">
            <v>309</v>
          </cell>
          <cell r="P96">
            <v>24</v>
          </cell>
          <cell r="Q96">
            <v>321</v>
          </cell>
          <cell r="R96">
            <v>41</v>
          </cell>
        </row>
        <row r="97">
          <cell r="A97" t="str">
            <v>722</v>
          </cell>
          <cell r="B97" t="str">
            <v>Kowale, ślusarze i pokrewni</v>
          </cell>
          <cell r="C97">
            <v>3612</v>
          </cell>
          <cell r="D97">
            <v>220</v>
          </cell>
          <cell r="E97">
            <v>57</v>
          </cell>
          <cell r="F97">
            <v>0</v>
          </cell>
          <cell r="G97">
            <v>5087</v>
          </cell>
          <cell r="H97">
            <v>458</v>
          </cell>
          <cell r="I97">
            <v>10</v>
          </cell>
          <cell r="J97">
            <v>1</v>
          </cell>
          <cell r="K97">
            <v>423</v>
          </cell>
          <cell r="L97">
            <v>26</v>
          </cell>
          <cell r="M97">
            <v>2992</v>
          </cell>
          <cell r="N97">
            <v>202</v>
          </cell>
          <cell r="O97">
            <v>1463</v>
          </cell>
          <cell r="P97">
            <v>193</v>
          </cell>
          <cell r="Q97">
            <v>434</v>
          </cell>
          <cell r="R97">
            <v>54</v>
          </cell>
        </row>
        <row r="98">
          <cell r="A98" t="str">
            <v>723</v>
          </cell>
          <cell r="B98" t="str">
            <v>Mechanicy maszyn i urządzeń</v>
          </cell>
          <cell r="C98">
            <v>3131</v>
          </cell>
          <cell r="D98">
            <v>26</v>
          </cell>
          <cell r="E98">
            <v>185</v>
          </cell>
          <cell r="F98">
            <v>1</v>
          </cell>
          <cell r="G98">
            <v>3871</v>
          </cell>
          <cell r="H98">
            <v>76</v>
          </cell>
          <cell r="I98">
            <v>19</v>
          </cell>
          <cell r="J98">
            <v>0</v>
          </cell>
          <cell r="K98">
            <v>353</v>
          </cell>
          <cell r="L98">
            <v>7</v>
          </cell>
          <cell r="M98">
            <v>2268</v>
          </cell>
          <cell r="N98">
            <v>32</v>
          </cell>
          <cell r="O98">
            <v>946</v>
          </cell>
          <cell r="P98">
            <v>34</v>
          </cell>
          <cell r="Q98">
            <v>433</v>
          </cell>
          <cell r="R98">
            <v>61</v>
          </cell>
        </row>
        <row r="99">
          <cell r="A99" t="str">
            <v>724</v>
          </cell>
          <cell r="B99" t="str">
            <v>Elektrycy* (zawód szkolny: Elektryk - obejmuje grupę średnią 724)</v>
          </cell>
          <cell r="C99">
            <v>1391</v>
          </cell>
          <cell r="D99">
            <v>36</v>
          </cell>
          <cell r="E99">
            <v>56</v>
          </cell>
          <cell r="F99">
            <v>1</v>
          </cell>
          <cell r="G99">
            <v>1743</v>
          </cell>
          <cell r="H99">
            <v>92</v>
          </cell>
          <cell r="I99">
            <v>9</v>
          </cell>
          <cell r="J99">
            <v>0</v>
          </cell>
          <cell r="K99">
            <v>175</v>
          </cell>
          <cell r="L99">
            <v>5</v>
          </cell>
          <cell r="M99">
            <v>1065</v>
          </cell>
          <cell r="N99">
            <v>43</v>
          </cell>
          <cell r="O99">
            <v>438</v>
          </cell>
          <cell r="P99">
            <v>40</v>
          </cell>
          <cell r="Q99">
            <v>251</v>
          </cell>
          <cell r="R99">
            <v>36</v>
          </cell>
        </row>
        <row r="100">
          <cell r="A100" t="str">
            <v>725</v>
          </cell>
          <cell r="B100" t="str">
            <v>Monterzy elektronicy i pokrewni</v>
          </cell>
          <cell r="C100">
            <v>277</v>
          </cell>
          <cell r="D100">
            <v>44</v>
          </cell>
          <cell r="E100">
            <v>16</v>
          </cell>
          <cell r="F100">
            <v>1</v>
          </cell>
          <cell r="G100">
            <v>362</v>
          </cell>
          <cell r="H100">
            <v>76</v>
          </cell>
          <cell r="I100">
            <v>3</v>
          </cell>
          <cell r="J100">
            <v>1</v>
          </cell>
          <cell r="K100">
            <v>39</v>
          </cell>
          <cell r="L100">
            <v>6</v>
          </cell>
          <cell r="M100">
            <v>199</v>
          </cell>
          <cell r="N100">
            <v>40</v>
          </cell>
          <cell r="O100">
            <v>97</v>
          </cell>
          <cell r="P100">
            <v>29</v>
          </cell>
          <cell r="Q100">
            <v>345</v>
          </cell>
          <cell r="R100">
            <v>165</v>
          </cell>
        </row>
        <row r="101">
          <cell r="A101" t="str">
            <v>731</v>
          </cell>
          <cell r="B101" t="str">
            <v>Robotnicy produkcji wyrobów precyzyjnych z metalu i materiałów pokrewnych</v>
          </cell>
          <cell r="C101">
            <v>80</v>
          </cell>
          <cell r="D101">
            <v>22</v>
          </cell>
          <cell r="E101">
            <v>3</v>
          </cell>
          <cell r="F101">
            <v>0</v>
          </cell>
          <cell r="G101">
            <v>129</v>
          </cell>
          <cell r="H101">
            <v>43</v>
          </cell>
          <cell r="I101">
            <v>0</v>
          </cell>
          <cell r="J101">
            <v>0</v>
          </cell>
          <cell r="K101">
            <v>11</v>
          </cell>
          <cell r="L101">
            <v>5</v>
          </cell>
          <cell r="M101">
            <v>73</v>
          </cell>
          <cell r="N101">
            <v>21</v>
          </cell>
          <cell r="O101">
            <v>40</v>
          </cell>
          <cell r="P101">
            <v>16</v>
          </cell>
          <cell r="Q101">
            <v>10</v>
          </cell>
          <cell r="R101">
            <v>2</v>
          </cell>
        </row>
        <row r="102">
          <cell r="A102" t="str">
            <v>732</v>
          </cell>
          <cell r="B102" t="str">
            <v>Ceramicy, szklarze i pokrewni</v>
          </cell>
          <cell r="C102">
            <v>256</v>
          </cell>
          <cell r="D102">
            <v>158</v>
          </cell>
          <cell r="E102">
            <v>2</v>
          </cell>
          <cell r="F102">
            <v>1</v>
          </cell>
          <cell r="G102">
            <v>558</v>
          </cell>
          <cell r="H102">
            <v>394</v>
          </cell>
          <cell r="I102">
            <v>0</v>
          </cell>
          <cell r="J102">
            <v>0</v>
          </cell>
          <cell r="K102">
            <v>40</v>
          </cell>
          <cell r="L102">
            <v>27</v>
          </cell>
          <cell r="M102">
            <v>276</v>
          </cell>
          <cell r="N102">
            <v>178</v>
          </cell>
          <cell r="O102">
            <v>239</v>
          </cell>
          <cell r="P102">
            <v>186</v>
          </cell>
          <cell r="Q102">
            <v>33</v>
          </cell>
          <cell r="R102">
            <v>1</v>
          </cell>
        </row>
        <row r="103">
          <cell r="A103" t="str">
            <v>733</v>
          </cell>
          <cell r="B103" t="str">
            <v>Wytwórcy wyrobów galanteryjnych, pamiątkarskich i pokrewni</v>
          </cell>
          <cell r="C103">
            <v>3</v>
          </cell>
          <cell r="D103">
            <v>3</v>
          </cell>
          <cell r="E103">
            <v>0</v>
          </cell>
          <cell r="F103">
            <v>0</v>
          </cell>
          <cell r="G103">
            <v>8</v>
          </cell>
          <cell r="H103">
            <v>7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4</v>
          </cell>
          <cell r="N103">
            <v>4</v>
          </cell>
          <cell r="O103">
            <v>4</v>
          </cell>
          <cell r="P103">
            <v>3</v>
          </cell>
          <cell r="Q103">
            <v>0</v>
          </cell>
          <cell r="R103">
            <v>0</v>
          </cell>
        </row>
        <row r="104">
          <cell r="A104" t="str">
            <v>734</v>
          </cell>
          <cell r="B104" t="str">
            <v>Robotnicy poligraficzni i pokrewni</v>
          </cell>
          <cell r="C104">
            <v>151</v>
          </cell>
          <cell r="D104">
            <v>67</v>
          </cell>
          <cell r="E104">
            <v>1</v>
          </cell>
          <cell r="F104">
            <v>1</v>
          </cell>
          <cell r="G104">
            <v>209</v>
          </cell>
          <cell r="H104">
            <v>126</v>
          </cell>
          <cell r="I104">
            <v>0</v>
          </cell>
          <cell r="J104">
            <v>0</v>
          </cell>
          <cell r="K104">
            <v>19</v>
          </cell>
          <cell r="L104">
            <v>12</v>
          </cell>
          <cell r="M104">
            <v>126</v>
          </cell>
          <cell r="N104">
            <v>66</v>
          </cell>
          <cell r="O104">
            <v>62</v>
          </cell>
          <cell r="P104">
            <v>46</v>
          </cell>
          <cell r="Q104">
            <v>36</v>
          </cell>
          <cell r="R104">
            <v>2</v>
          </cell>
        </row>
        <row r="105">
          <cell r="A105" t="str">
            <v>741</v>
          </cell>
          <cell r="B105" t="str">
            <v>Robotnicy w przetwórstwie spożywczym</v>
          </cell>
          <cell r="C105">
            <v>2393</v>
          </cell>
          <cell r="D105">
            <v>801</v>
          </cell>
          <cell r="E105">
            <v>88</v>
          </cell>
          <cell r="F105">
            <v>25</v>
          </cell>
          <cell r="G105">
            <v>3114</v>
          </cell>
          <cell r="H105">
            <v>1358</v>
          </cell>
          <cell r="I105">
            <v>10</v>
          </cell>
          <cell r="J105">
            <v>7</v>
          </cell>
          <cell r="K105">
            <v>292</v>
          </cell>
          <cell r="L105">
            <v>92</v>
          </cell>
          <cell r="M105">
            <v>1844</v>
          </cell>
          <cell r="N105">
            <v>696</v>
          </cell>
          <cell r="O105">
            <v>885</v>
          </cell>
          <cell r="P105">
            <v>508</v>
          </cell>
          <cell r="Q105">
            <v>343</v>
          </cell>
          <cell r="R105">
            <v>99</v>
          </cell>
        </row>
        <row r="106">
          <cell r="A106" t="str">
            <v>742</v>
          </cell>
          <cell r="B106" t="str">
            <v>Robotnicy obróbki drewna, stolarze meblowi i pokrewni</v>
          </cell>
          <cell r="C106">
            <v>2002</v>
          </cell>
          <cell r="D106">
            <v>146</v>
          </cell>
          <cell r="E106">
            <v>59</v>
          </cell>
          <cell r="F106">
            <v>0</v>
          </cell>
          <cell r="G106">
            <v>2436</v>
          </cell>
          <cell r="H106">
            <v>275</v>
          </cell>
          <cell r="I106">
            <v>14</v>
          </cell>
          <cell r="J106">
            <v>0</v>
          </cell>
          <cell r="K106">
            <v>250</v>
          </cell>
          <cell r="L106">
            <v>35</v>
          </cell>
          <cell r="M106">
            <v>1564</v>
          </cell>
          <cell r="N106">
            <v>131</v>
          </cell>
          <cell r="O106">
            <v>554</v>
          </cell>
          <cell r="P106">
            <v>103</v>
          </cell>
          <cell r="Q106">
            <v>341</v>
          </cell>
          <cell r="R106">
            <v>54</v>
          </cell>
        </row>
        <row r="107">
          <cell r="A107" t="str">
            <v>743</v>
          </cell>
          <cell r="B107" t="str">
            <v>Robotnicy produkcji wyrobów włókienniczych, odzieży i pokrewni</v>
          </cell>
          <cell r="C107">
            <v>2865</v>
          </cell>
          <cell r="D107">
            <v>2571</v>
          </cell>
          <cell r="E107">
            <v>35</v>
          </cell>
          <cell r="F107">
            <v>30</v>
          </cell>
          <cell r="G107">
            <v>5109</v>
          </cell>
          <cell r="H107">
            <v>4763</v>
          </cell>
          <cell r="I107">
            <v>23</v>
          </cell>
          <cell r="J107">
            <v>23</v>
          </cell>
          <cell r="K107">
            <v>369</v>
          </cell>
          <cell r="L107">
            <v>335</v>
          </cell>
          <cell r="M107">
            <v>2581</v>
          </cell>
          <cell r="N107">
            <v>2364</v>
          </cell>
          <cell r="O107">
            <v>1725</v>
          </cell>
          <cell r="P107">
            <v>1638</v>
          </cell>
          <cell r="Q107">
            <v>708</v>
          </cell>
          <cell r="R107">
            <v>122</v>
          </cell>
        </row>
        <row r="108">
          <cell r="A108" t="str">
            <v>744</v>
          </cell>
          <cell r="B108" t="str">
            <v>Robotnicy obróbki skóry</v>
          </cell>
          <cell r="C108">
            <v>206</v>
          </cell>
          <cell r="D108">
            <v>182</v>
          </cell>
          <cell r="E108">
            <v>0</v>
          </cell>
          <cell r="F108">
            <v>0</v>
          </cell>
          <cell r="G108">
            <v>384</v>
          </cell>
          <cell r="H108">
            <v>336</v>
          </cell>
          <cell r="I108">
            <v>0</v>
          </cell>
          <cell r="J108">
            <v>0</v>
          </cell>
          <cell r="K108">
            <v>26</v>
          </cell>
          <cell r="L108">
            <v>24</v>
          </cell>
          <cell r="M108">
            <v>209</v>
          </cell>
          <cell r="N108">
            <v>180</v>
          </cell>
          <cell r="O108">
            <v>147</v>
          </cell>
          <cell r="P108">
            <v>130</v>
          </cell>
          <cell r="Q108">
            <v>19</v>
          </cell>
          <cell r="R108">
            <v>0</v>
          </cell>
        </row>
        <row r="109">
          <cell r="A109" t="str">
            <v>811</v>
          </cell>
          <cell r="B109" t="str">
            <v>Operatorzy maszyn i urządzeń wydobywczych i pokrewni</v>
          </cell>
          <cell r="C109">
            <v>57</v>
          </cell>
          <cell r="D109">
            <v>6</v>
          </cell>
          <cell r="E109">
            <v>1</v>
          </cell>
          <cell r="F109">
            <v>0</v>
          </cell>
          <cell r="G109">
            <v>70</v>
          </cell>
          <cell r="H109">
            <v>4</v>
          </cell>
          <cell r="I109">
            <v>0</v>
          </cell>
          <cell r="J109">
            <v>0</v>
          </cell>
          <cell r="K109">
            <v>5</v>
          </cell>
          <cell r="L109">
            <v>0</v>
          </cell>
          <cell r="M109">
            <v>47</v>
          </cell>
          <cell r="N109">
            <v>4</v>
          </cell>
          <cell r="O109">
            <v>18</v>
          </cell>
          <cell r="P109">
            <v>0</v>
          </cell>
          <cell r="Q109">
            <v>105</v>
          </cell>
          <cell r="R109">
            <v>23</v>
          </cell>
        </row>
        <row r="110">
          <cell r="A110" t="str">
            <v>812</v>
          </cell>
          <cell r="B110" t="str">
            <v>Operatorzy maszyn i urządzeń hutniczych i pokrewni</v>
          </cell>
          <cell r="C110">
            <v>90</v>
          </cell>
          <cell r="D110">
            <v>22</v>
          </cell>
          <cell r="E110">
            <v>0</v>
          </cell>
          <cell r="F110">
            <v>0</v>
          </cell>
          <cell r="G110">
            <v>147</v>
          </cell>
          <cell r="H110">
            <v>59</v>
          </cell>
          <cell r="I110">
            <v>0</v>
          </cell>
          <cell r="J110">
            <v>0</v>
          </cell>
          <cell r="K110">
            <v>8</v>
          </cell>
          <cell r="L110">
            <v>1</v>
          </cell>
          <cell r="M110">
            <v>86</v>
          </cell>
          <cell r="N110">
            <v>30</v>
          </cell>
          <cell r="O110">
            <v>51</v>
          </cell>
          <cell r="P110">
            <v>27</v>
          </cell>
          <cell r="Q110">
            <v>51</v>
          </cell>
          <cell r="R110">
            <v>28</v>
          </cell>
        </row>
        <row r="111">
          <cell r="A111" t="str">
            <v>813</v>
          </cell>
          <cell r="B111" t="str">
            <v>Operatorzy urządzeń do produkcji wyrobów szklanych, ceramicznych i pokrewni</v>
          </cell>
          <cell r="C111">
            <v>20</v>
          </cell>
          <cell r="D111">
            <v>7</v>
          </cell>
          <cell r="E111">
            <v>1</v>
          </cell>
          <cell r="F111">
            <v>0</v>
          </cell>
          <cell r="G111">
            <v>36</v>
          </cell>
          <cell r="H111">
            <v>9</v>
          </cell>
          <cell r="I111">
            <v>0</v>
          </cell>
          <cell r="J111">
            <v>0</v>
          </cell>
          <cell r="K111">
            <v>4</v>
          </cell>
          <cell r="L111">
            <v>2</v>
          </cell>
          <cell r="M111">
            <v>21</v>
          </cell>
          <cell r="N111">
            <v>4</v>
          </cell>
          <cell r="O111">
            <v>11</v>
          </cell>
          <cell r="P111">
            <v>3</v>
          </cell>
          <cell r="Q111">
            <v>8</v>
          </cell>
          <cell r="R111">
            <v>3</v>
          </cell>
        </row>
        <row r="112">
          <cell r="A112" t="str">
            <v>814</v>
          </cell>
          <cell r="B112" t="str">
            <v>Operatorzy maszyn i urządzeń do obróbki drewna i produkcji papieru</v>
          </cell>
          <cell r="C112">
            <v>49</v>
          </cell>
          <cell r="D112">
            <v>13</v>
          </cell>
          <cell r="E112">
            <v>0</v>
          </cell>
          <cell r="F112">
            <v>0</v>
          </cell>
          <cell r="G112">
            <v>110</v>
          </cell>
          <cell r="H112">
            <v>48</v>
          </cell>
          <cell r="I112">
            <v>0</v>
          </cell>
          <cell r="J112">
            <v>0</v>
          </cell>
          <cell r="K112">
            <v>2</v>
          </cell>
          <cell r="L112">
            <v>1</v>
          </cell>
          <cell r="M112">
            <v>61</v>
          </cell>
          <cell r="N112">
            <v>19</v>
          </cell>
          <cell r="O112">
            <v>47</v>
          </cell>
          <cell r="P112">
            <v>28</v>
          </cell>
          <cell r="Q112">
            <v>78</v>
          </cell>
          <cell r="R112">
            <v>14</v>
          </cell>
        </row>
        <row r="113">
          <cell r="A113" t="str">
            <v>815</v>
          </cell>
          <cell r="B113" t="str">
            <v>Operatorzy urządzeń przemysłu chemicznego* (zawód szkolny: Operator urządzeń przemysłu chemicznego - obejmuje grupę średnią 815)</v>
          </cell>
          <cell r="C113">
            <v>257</v>
          </cell>
          <cell r="D113">
            <v>181</v>
          </cell>
          <cell r="E113">
            <v>0</v>
          </cell>
          <cell r="F113">
            <v>0</v>
          </cell>
          <cell r="G113">
            <v>451</v>
          </cell>
          <cell r="H113">
            <v>341</v>
          </cell>
          <cell r="I113">
            <v>2</v>
          </cell>
          <cell r="J113">
            <v>2</v>
          </cell>
          <cell r="K113">
            <v>33</v>
          </cell>
          <cell r="L113">
            <v>22</v>
          </cell>
          <cell r="M113">
            <v>233</v>
          </cell>
          <cell r="N113">
            <v>173</v>
          </cell>
          <cell r="O113">
            <v>162</v>
          </cell>
          <cell r="P113">
            <v>125</v>
          </cell>
          <cell r="Q113">
            <v>25</v>
          </cell>
          <cell r="R113">
            <v>5</v>
          </cell>
        </row>
        <row r="114">
          <cell r="A114" t="str">
            <v>816</v>
          </cell>
          <cell r="B114" t="str">
            <v>Operatorzy urządzeń energetycznych i pokrewni</v>
          </cell>
          <cell r="C114">
            <v>175</v>
          </cell>
          <cell r="D114">
            <v>5</v>
          </cell>
          <cell r="E114">
            <v>0</v>
          </cell>
          <cell r="F114">
            <v>0</v>
          </cell>
          <cell r="G114">
            <v>294</v>
          </cell>
          <cell r="H114">
            <v>15</v>
          </cell>
          <cell r="I114">
            <v>0</v>
          </cell>
          <cell r="J114">
            <v>0</v>
          </cell>
          <cell r="K114">
            <v>22</v>
          </cell>
          <cell r="L114">
            <v>0</v>
          </cell>
          <cell r="M114">
            <v>164</v>
          </cell>
          <cell r="N114">
            <v>4</v>
          </cell>
          <cell r="O114">
            <v>108</v>
          </cell>
          <cell r="P114">
            <v>11</v>
          </cell>
          <cell r="Q114">
            <v>36</v>
          </cell>
          <cell r="R114">
            <v>2</v>
          </cell>
        </row>
        <row r="115">
          <cell r="A115" t="str">
            <v>817</v>
          </cell>
          <cell r="B115" t="str">
            <v>Operatorzy zautomatyzowanych linii produkcyjnych i robotów przemysłowych w przemyśle elektromaszynowym</v>
          </cell>
          <cell r="C115">
            <v>1</v>
          </cell>
          <cell r="D115">
            <v>0</v>
          </cell>
          <cell r="E115">
            <v>0</v>
          </cell>
          <cell r="F115">
            <v>0</v>
          </cell>
          <cell r="G115">
            <v>2</v>
          </cell>
          <cell r="H115">
            <v>1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1</v>
          </cell>
          <cell r="N115">
            <v>0</v>
          </cell>
          <cell r="O115">
            <v>0</v>
          </cell>
          <cell r="P115">
            <v>0</v>
          </cell>
          <cell r="Q115">
            <v>2</v>
          </cell>
          <cell r="R115">
            <v>0</v>
          </cell>
        </row>
        <row r="116">
          <cell r="A116" t="str">
            <v>821</v>
          </cell>
          <cell r="B116" t="str">
            <v>Operatorzy maszyn do produkcji wyrobów z metali i minerałów</v>
          </cell>
          <cell r="C116">
            <v>188</v>
          </cell>
          <cell r="D116">
            <v>34</v>
          </cell>
          <cell r="E116">
            <v>23</v>
          </cell>
          <cell r="F116">
            <v>2</v>
          </cell>
          <cell r="G116">
            <v>189</v>
          </cell>
          <cell r="H116">
            <v>36</v>
          </cell>
          <cell r="I116">
            <v>2</v>
          </cell>
          <cell r="J116">
            <v>0</v>
          </cell>
          <cell r="K116">
            <v>26</v>
          </cell>
          <cell r="L116">
            <v>5</v>
          </cell>
          <cell r="M116">
            <v>106</v>
          </cell>
          <cell r="N116">
            <v>21</v>
          </cell>
          <cell r="O116">
            <v>41</v>
          </cell>
          <cell r="P116">
            <v>10</v>
          </cell>
          <cell r="Q116">
            <v>84</v>
          </cell>
          <cell r="R116">
            <v>10</v>
          </cell>
        </row>
      </sheetData>
      <sheetData sheetId="3">
        <row r="22">
          <cell r="A22" t="str">
            <v>ZAWÓD</v>
          </cell>
          <cell r="B22" t="str">
            <v>ZNACZENIE</v>
          </cell>
          <cell r="C22" t="str">
            <v>R01</v>
          </cell>
          <cell r="D22" t="str">
            <v>R02</v>
          </cell>
          <cell r="E22" t="str">
            <v>R03</v>
          </cell>
          <cell r="F22" t="str">
            <v>R04</v>
          </cell>
          <cell r="G22" t="str">
            <v>R05</v>
          </cell>
          <cell r="H22" t="str">
            <v>R06</v>
          </cell>
          <cell r="I22" t="str">
            <v>R07</v>
          </cell>
          <cell r="J22" t="str">
            <v>R08</v>
          </cell>
          <cell r="K22" t="str">
            <v>R09</v>
          </cell>
          <cell r="L22" t="str">
            <v>R10</v>
          </cell>
          <cell r="M22" t="str">
            <v>R11</v>
          </cell>
          <cell r="N22" t="str">
            <v>R12</v>
          </cell>
          <cell r="O22" t="str">
            <v>R13</v>
          </cell>
          <cell r="P22" t="str">
            <v>R14</v>
          </cell>
          <cell r="Q22" t="str">
            <v>R15</v>
          </cell>
          <cell r="R22" t="str">
            <v>R16</v>
          </cell>
        </row>
        <row r="23">
          <cell r="A23" t="str">
            <v>00</v>
          </cell>
          <cell r="B23" t="str">
            <v>BEZ ZAWODU</v>
          </cell>
          <cell r="C23">
            <v>21920</v>
          </cell>
          <cell r="D23">
            <v>11117</v>
          </cell>
          <cell r="E23">
            <v>5811</v>
          </cell>
          <cell r="F23">
            <v>3546</v>
          </cell>
          <cell r="G23">
            <v>27444</v>
          </cell>
          <cell r="H23">
            <v>15906</v>
          </cell>
          <cell r="I23">
            <v>2842</v>
          </cell>
          <cell r="J23">
            <v>1809</v>
          </cell>
          <cell r="K23">
            <v>1165</v>
          </cell>
          <cell r="L23">
            <v>496</v>
          </cell>
          <cell r="M23">
            <v>7167</v>
          </cell>
          <cell r="N23">
            <v>3300</v>
          </cell>
          <cell r="O23">
            <v>3080</v>
          </cell>
          <cell r="P23">
            <v>1758</v>
          </cell>
          <cell r="Q23">
            <v>0</v>
          </cell>
          <cell r="R23">
            <v>0</v>
          </cell>
        </row>
        <row r="24">
          <cell r="A24" t="str">
            <v>01</v>
          </cell>
          <cell r="B24" t="str">
            <v>SIŁY ZBROJNE</v>
          </cell>
          <cell r="C24">
            <v>17</v>
          </cell>
          <cell r="D24">
            <v>0</v>
          </cell>
          <cell r="E24">
            <v>0</v>
          </cell>
          <cell r="F24">
            <v>0</v>
          </cell>
          <cell r="G24">
            <v>17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13</v>
          </cell>
          <cell r="N24">
            <v>0</v>
          </cell>
          <cell r="O24">
            <v>1</v>
          </cell>
          <cell r="P24">
            <v>0</v>
          </cell>
          <cell r="Q24">
            <v>0</v>
          </cell>
          <cell r="R24">
            <v>0</v>
          </cell>
        </row>
        <row r="25">
          <cell r="A25" t="str">
            <v>11</v>
          </cell>
          <cell r="B25" t="str">
            <v>PRZEDSTAWICIELE WŁADZ PUBLICZNYCH, WYŻSI URZĘDNICY, ZAWODOWI DZIAŁACZE</v>
          </cell>
          <cell r="C25">
            <v>1</v>
          </cell>
          <cell r="D25">
            <v>0</v>
          </cell>
          <cell r="E25">
            <v>0</v>
          </cell>
          <cell r="F25">
            <v>0</v>
          </cell>
          <cell r="G25">
            <v>2</v>
          </cell>
          <cell r="H25">
            <v>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12</v>
          </cell>
          <cell r="B26" t="str">
            <v>KIEROWNICY DUŻYCH I ŚREDNICH ORGANIZACJI</v>
          </cell>
          <cell r="C26">
            <v>235</v>
          </cell>
          <cell r="D26">
            <v>108</v>
          </cell>
          <cell r="E26">
            <v>0</v>
          </cell>
          <cell r="F26">
            <v>0</v>
          </cell>
          <cell r="G26">
            <v>281</v>
          </cell>
          <cell r="H26">
            <v>134</v>
          </cell>
          <cell r="I26">
            <v>0</v>
          </cell>
          <cell r="J26">
            <v>0</v>
          </cell>
          <cell r="K26">
            <v>37</v>
          </cell>
          <cell r="L26">
            <v>13</v>
          </cell>
          <cell r="M26">
            <v>175</v>
          </cell>
          <cell r="N26">
            <v>81</v>
          </cell>
          <cell r="O26">
            <v>68</v>
          </cell>
          <cell r="P26">
            <v>39</v>
          </cell>
          <cell r="Q26">
            <v>96</v>
          </cell>
          <cell r="R26">
            <v>15</v>
          </cell>
        </row>
        <row r="27">
          <cell r="A27" t="str">
            <v>13</v>
          </cell>
          <cell r="B27" t="str">
            <v>KIEROWNICY MAŁYCH PRZEDSIĘBIORSTW</v>
          </cell>
          <cell r="C27">
            <v>97</v>
          </cell>
          <cell r="D27">
            <v>45</v>
          </cell>
          <cell r="E27">
            <v>3</v>
          </cell>
          <cell r="F27">
            <v>2</v>
          </cell>
          <cell r="G27">
            <v>153</v>
          </cell>
          <cell r="H27">
            <v>87</v>
          </cell>
          <cell r="I27">
            <v>1</v>
          </cell>
          <cell r="J27">
            <v>1</v>
          </cell>
          <cell r="K27">
            <v>14</v>
          </cell>
          <cell r="L27">
            <v>6</v>
          </cell>
          <cell r="M27">
            <v>87</v>
          </cell>
          <cell r="N27">
            <v>46</v>
          </cell>
          <cell r="O27">
            <v>51</v>
          </cell>
          <cell r="P27">
            <v>35</v>
          </cell>
          <cell r="Q27">
            <v>24</v>
          </cell>
          <cell r="R27">
            <v>6</v>
          </cell>
        </row>
        <row r="28">
          <cell r="A28" t="str">
            <v>21</v>
          </cell>
          <cell r="B28" t="str">
            <v>SPECJALIŚCI NAUK FIZYCZNYCH, MATEMATYCZNYCH I TECHNICZNYCH</v>
          </cell>
          <cell r="C28">
            <v>990</v>
          </cell>
          <cell r="D28">
            <v>360</v>
          </cell>
          <cell r="E28">
            <v>333</v>
          </cell>
          <cell r="F28">
            <v>134</v>
          </cell>
          <cell r="G28">
            <v>1007</v>
          </cell>
          <cell r="H28">
            <v>379</v>
          </cell>
          <cell r="I28">
            <v>156</v>
          </cell>
          <cell r="J28">
            <v>55</v>
          </cell>
          <cell r="K28">
            <v>94</v>
          </cell>
          <cell r="L28">
            <v>35</v>
          </cell>
          <cell r="M28">
            <v>502</v>
          </cell>
          <cell r="N28">
            <v>176</v>
          </cell>
          <cell r="O28">
            <v>220</v>
          </cell>
          <cell r="P28">
            <v>86</v>
          </cell>
          <cell r="Q28">
            <v>222</v>
          </cell>
          <cell r="R28">
            <v>31</v>
          </cell>
        </row>
        <row r="29">
          <cell r="A29" t="str">
            <v>22</v>
          </cell>
          <cell r="B29" t="str">
            <v>SPECJALIŚCI NAUK PRZYRODNICZYCH I OCHRONY ZDROWIA</v>
          </cell>
          <cell r="C29">
            <v>920</v>
          </cell>
          <cell r="D29">
            <v>694</v>
          </cell>
          <cell r="E29">
            <v>350</v>
          </cell>
          <cell r="F29">
            <v>264</v>
          </cell>
          <cell r="G29">
            <v>900</v>
          </cell>
          <cell r="H29">
            <v>697</v>
          </cell>
          <cell r="I29">
            <v>131</v>
          </cell>
          <cell r="J29">
            <v>100</v>
          </cell>
          <cell r="K29">
            <v>80</v>
          </cell>
          <cell r="L29">
            <v>60</v>
          </cell>
          <cell r="M29">
            <v>407</v>
          </cell>
          <cell r="N29">
            <v>308</v>
          </cell>
          <cell r="O29">
            <v>182</v>
          </cell>
          <cell r="P29">
            <v>151</v>
          </cell>
          <cell r="Q29">
            <v>160</v>
          </cell>
          <cell r="R29">
            <v>17</v>
          </cell>
        </row>
        <row r="30">
          <cell r="A30" t="str">
            <v>23</v>
          </cell>
          <cell r="B30" t="str">
            <v>SPECJALIŚCI SZKOLNICTWA</v>
          </cell>
          <cell r="C30">
            <v>833</v>
          </cell>
          <cell r="D30">
            <v>583</v>
          </cell>
          <cell r="E30">
            <v>189</v>
          </cell>
          <cell r="F30">
            <v>134</v>
          </cell>
          <cell r="G30">
            <v>1103</v>
          </cell>
          <cell r="H30">
            <v>810</v>
          </cell>
          <cell r="I30">
            <v>114</v>
          </cell>
          <cell r="J30">
            <v>85</v>
          </cell>
          <cell r="K30">
            <v>134</v>
          </cell>
          <cell r="L30">
            <v>98</v>
          </cell>
          <cell r="M30">
            <v>559</v>
          </cell>
          <cell r="N30">
            <v>406</v>
          </cell>
          <cell r="O30">
            <v>258</v>
          </cell>
          <cell r="P30">
            <v>193</v>
          </cell>
          <cell r="Q30">
            <v>287</v>
          </cell>
          <cell r="R30">
            <v>18</v>
          </cell>
        </row>
        <row r="31">
          <cell r="A31" t="str">
            <v>24</v>
          </cell>
          <cell r="B31" t="str">
            <v>POZOSTALI SPECJALIŚCI</v>
          </cell>
          <cell r="C31">
            <v>3807</v>
          </cell>
          <cell r="D31">
            <v>2670</v>
          </cell>
          <cell r="E31">
            <v>1252</v>
          </cell>
          <cell r="F31">
            <v>925</v>
          </cell>
          <cell r="G31">
            <v>3858</v>
          </cell>
          <cell r="H31">
            <v>2801</v>
          </cell>
          <cell r="I31">
            <v>553</v>
          </cell>
          <cell r="J31">
            <v>407</v>
          </cell>
          <cell r="K31">
            <v>391</v>
          </cell>
          <cell r="L31">
            <v>295</v>
          </cell>
          <cell r="M31">
            <v>2011</v>
          </cell>
          <cell r="N31">
            <v>1472</v>
          </cell>
          <cell r="O31">
            <v>638</v>
          </cell>
          <cell r="P31">
            <v>461</v>
          </cell>
          <cell r="Q31">
            <v>782</v>
          </cell>
          <cell r="R31">
            <v>64</v>
          </cell>
        </row>
        <row r="32">
          <cell r="A32" t="str">
            <v>31</v>
          </cell>
          <cell r="B32" t="str">
            <v>ŚREDNI PERSONEL TECHNICZNY</v>
          </cell>
          <cell r="C32">
            <v>4502</v>
          </cell>
          <cell r="D32">
            <v>1135</v>
          </cell>
          <cell r="E32">
            <v>454</v>
          </cell>
          <cell r="F32">
            <v>104</v>
          </cell>
          <cell r="G32">
            <v>5544</v>
          </cell>
          <cell r="H32">
            <v>1968</v>
          </cell>
          <cell r="I32">
            <v>107</v>
          </cell>
          <cell r="J32">
            <v>37</v>
          </cell>
          <cell r="K32">
            <v>520</v>
          </cell>
          <cell r="L32">
            <v>155</v>
          </cell>
          <cell r="M32">
            <v>2899</v>
          </cell>
          <cell r="N32">
            <v>959</v>
          </cell>
          <cell r="O32">
            <v>1339</v>
          </cell>
          <cell r="P32">
            <v>608</v>
          </cell>
          <cell r="Q32">
            <v>583</v>
          </cell>
          <cell r="R32">
            <v>70</v>
          </cell>
        </row>
        <row r="33">
          <cell r="A33" t="str">
            <v>32</v>
          </cell>
          <cell r="B33" t="str">
            <v>ŚREDNI PERSONEL W ZAKRESIE NAUK BIOLOGICZNYCH I OCHRONY ZDROWIA</v>
          </cell>
          <cell r="C33">
            <v>2437</v>
          </cell>
          <cell r="D33">
            <v>1598</v>
          </cell>
          <cell r="E33">
            <v>317</v>
          </cell>
          <cell r="F33">
            <v>190</v>
          </cell>
          <cell r="G33">
            <v>3654</v>
          </cell>
          <cell r="H33">
            <v>2635</v>
          </cell>
          <cell r="I33">
            <v>74</v>
          </cell>
          <cell r="J33">
            <v>47</v>
          </cell>
          <cell r="K33">
            <v>255</v>
          </cell>
          <cell r="L33">
            <v>165</v>
          </cell>
          <cell r="M33">
            <v>1638</v>
          </cell>
          <cell r="N33">
            <v>1138</v>
          </cell>
          <cell r="O33">
            <v>892</v>
          </cell>
          <cell r="P33">
            <v>711</v>
          </cell>
          <cell r="Q33">
            <v>212</v>
          </cell>
          <cell r="R33">
            <v>13</v>
          </cell>
        </row>
        <row r="34">
          <cell r="A34" t="str">
            <v>33</v>
          </cell>
          <cell r="B34" t="str">
            <v>NAUCZYCIELE PRAKTYCZNEJ NAUKI ZAWODU I INSTRUKTORZY</v>
          </cell>
          <cell r="C34">
            <v>23</v>
          </cell>
          <cell r="D34">
            <v>10</v>
          </cell>
          <cell r="E34">
            <v>1</v>
          </cell>
          <cell r="F34">
            <v>0</v>
          </cell>
          <cell r="G34">
            <v>43</v>
          </cell>
          <cell r="H34">
            <v>16</v>
          </cell>
          <cell r="I34">
            <v>1</v>
          </cell>
          <cell r="J34">
            <v>0</v>
          </cell>
          <cell r="K34">
            <v>3</v>
          </cell>
          <cell r="L34">
            <v>1</v>
          </cell>
          <cell r="M34">
            <v>25</v>
          </cell>
          <cell r="N34">
            <v>9</v>
          </cell>
          <cell r="O34">
            <v>15</v>
          </cell>
          <cell r="P34">
            <v>6</v>
          </cell>
          <cell r="Q34">
            <v>32</v>
          </cell>
          <cell r="R34">
            <v>6</v>
          </cell>
        </row>
        <row r="35">
          <cell r="A35" t="str">
            <v>34</v>
          </cell>
          <cell r="B35" t="str">
            <v>PRACOWNICY POZOSTAŁYCH SPECJALNOŚCI</v>
          </cell>
          <cell r="C35">
            <v>5202</v>
          </cell>
          <cell r="D35">
            <v>3873</v>
          </cell>
          <cell r="E35">
            <v>635</v>
          </cell>
          <cell r="F35">
            <v>466</v>
          </cell>
          <cell r="G35">
            <v>7219</v>
          </cell>
          <cell r="H35">
            <v>5820</v>
          </cell>
          <cell r="I35">
            <v>182</v>
          </cell>
          <cell r="J35">
            <v>139</v>
          </cell>
          <cell r="K35">
            <v>576</v>
          </cell>
          <cell r="L35">
            <v>415</v>
          </cell>
          <cell r="M35">
            <v>3554</v>
          </cell>
          <cell r="N35">
            <v>2806</v>
          </cell>
          <cell r="O35">
            <v>1947</v>
          </cell>
          <cell r="P35">
            <v>1699</v>
          </cell>
          <cell r="Q35">
            <v>4573</v>
          </cell>
          <cell r="R35">
            <v>403</v>
          </cell>
        </row>
        <row r="36">
          <cell r="A36" t="str">
            <v>41</v>
          </cell>
          <cell r="B36" t="str">
            <v>PRACOWNICY OBSŁUGI BIUROWEJ</v>
          </cell>
          <cell r="C36">
            <v>2289</v>
          </cell>
          <cell r="D36">
            <v>1327</v>
          </cell>
          <cell r="E36">
            <v>118</v>
          </cell>
          <cell r="F36">
            <v>77</v>
          </cell>
          <cell r="G36">
            <v>3249</v>
          </cell>
          <cell r="H36">
            <v>2158</v>
          </cell>
          <cell r="I36">
            <v>58</v>
          </cell>
          <cell r="J36">
            <v>37</v>
          </cell>
          <cell r="K36">
            <v>296</v>
          </cell>
          <cell r="L36">
            <v>187</v>
          </cell>
          <cell r="M36">
            <v>1852</v>
          </cell>
          <cell r="N36">
            <v>1128</v>
          </cell>
          <cell r="O36">
            <v>1035</v>
          </cell>
          <cell r="P36">
            <v>792</v>
          </cell>
          <cell r="Q36">
            <v>3862</v>
          </cell>
          <cell r="R36">
            <v>376</v>
          </cell>
        </row>
        <row r="37">
          <cell r="A37" t="str">
            <v>42</v>
          </cell>
          <cell r="B37" t="str">
            <v>PRACOWNICY OBROTU PIENIĘŻNEGO I OBSŁUGI KLIENTÓW</v>
          </cell>
          <cell r="C37">
            <v>503</v>
          </cell>
          <cell r="D37">
            <v>451</v>
          </cell>
          <cell r="E37">
            <v>39</v>
          </cell>
          <cell r="F37">
            <v>32</v>
          </cell>
          <cell r="G37">
            <v>743</v>
          </cell>
          <cell r="H37">
            <v>671</v>
          </cell>
          <cell r="I37">
            <v>16</v>
          </cell>
          <cell r="J37">
            <v>13</v>
          </cell>
          <cell r="K37">
            <v>74</v>
          </cell>
          <cell r="L37">
            <v>64</v>
          </cell>
          <cell r="M37">
            <v>428</v>
          </cell>
          <cell r="N37">
            <v>385</v>
          </cell>
          <cell r="O37">
            <v>236</v>
          </cell>
          <cell r="P37">
            <v>218</v>
          </cell>
          <cell r="Q37">
            <v>448</v>
          </cell>
          <cell r="R37">
            <v>29</v>
          </cell>
        </row>
        <row r="38">
          <cell r="A38" t="str">
            <v>51</v>
          </cell>
          <cell r="B38" t="str">
            <v>PRACOWNICY USŁUG OSOBISTYCH I OCHRONY</v>
          </cell>
          <cell r="C38">
            <v>4881</v>
          </cell>
          <cell r="D38">
            <v>3395</v>
          </cell>
          <cell r="E38">
            <v>491</v>
          </cell>
          <cell r="F38">
            <v>317</v>
          </cell>
          <cell r="G38">
            <v>7029</v>
          </cell>
          <cell r="H38">
            <v>5552</v>
          </cell>
          <cell r="I38">
            <v>71</v>
          </cell>
          <cell r="J38">
            <v>51</v>
          </cell>
          <cell r="K38">
            <v>550</v>
          </cell>
          <cell r="L38">
            <v>408</v>
          </cell>
          <cell r="M38">
            <v>3506</v>
          </cell>
          <cell r="N38">
            <v>2608</v>
          </cell>
          <cell r="O38">
            <v>2006</v>
          </cell>
          <cell r="P38">
            <v>1758</v>
          </cell>
          <cell r="Q38">
            <v>2117</v>
          </cell>
          <cell r="R38">
            <v>190</v>
          </cell>
        </row>
        <row r="39">
          <cell r="A39" t="str">
            <v>52</v>
          </cell>
          <cell r="B39" t="str">
            <v>MODELKI, SPRZEDAWCY I DEMONSTRATORZY</v>
          </cell>
          <cell r="C39">
            <v>7343</v>
          </cell>
          <cell r="D39">
            <v>6397</v>
          </cell>
          <cell r="E39">
            <v>521</v>
          </cell>
          <cell r="F39">
            <v>432</v>
          </cell>
          <cell r="G39">
            <v>11674</v>
          </cell>
          <cell r="H39">
            <v>10626</v>
          </cell>
          <cell r="I39">
            <v>113</v>
          </cell>
          <cell r="J39">
            <v>96</v>
          </cell>
          <cell r="K39">
            <v>1021</v>
          </cell>
          <cell r="L39">
            <v>900</v>
          </cell>
          <cell r="M39">
            <v>6506</v>
          </cell>
          <cell r="N39">
            <v>5806</v>
          </cell>
          <cell r="O39">
            <v>3885</v>
          </cell>
          <cell r="P39">
            <v>3671</v>
          </cell>
          <cell r="Q39">
            <v>2997</v>
          </cell>
          <cell r="R39">
            <v>324</v>
          </cell>
        </row>
        <row r="40">
          <cell r="A40" t="str">
            <v>61</v>
          </cell>
          <cell r="B40" t="str">
            <v>ROLNICY</v>
          </cell>
          <cell r="C40">
            <v>983</v>
          </cell>
          <cell r="D40">
            <v>567</v>
          </cell>
          <cell r="E40">
            <v>18</v>
          </cell>
          <cell r="F40">
            <v>6</v>
          </cell>
          <cell r="G40">
            <v>2076</v>
          </cell>
          <cell r="H40">
            <v>1335</v>
          </cell>
          <cell r="I40">
            <v>8</v>
          </cell>
          <cell r="J40">
            <v>6</v>
          </cell>
          <cell r="K40">
            <v>109</v>
          </cell>
          <cell r="L40">
            <v>62</v>
          </cell>
          <cell r="M40">
            <v>854</v>
          </cell>
          <cell r="N40">
            <v>504</v>
          </cell>
          <cell r="O40">
            <v>820</v>
          </cell>
          <cell r="P40">
            <v>541</v>
          </cell>
          <cell r="Q40">
            <v>63</v>
          </cell>
          <cell r="R40">
            <v>5</v>
          </cell>
        </row>
        <row r="41">
          <cell r="A41" t="str">
            <v>62</v>
          </cell>
          <cell r="B41" t="str">
            <v>OGRODNICY</v>
          </cell>
          <cell r="C41">
            <v>415</v>
          </cell>
          <cell r="D41">
            <v>236</v>
          </cell>
          <cell r="E41">
            <v>17</v>
          </cell>
          <cell r="F41">
            <v>2</v>
          </cell>
          <cell r="G41">
            <v>801</v>
          </cell>
          <cell r="H41">
            <v>561</v>
          </cell>
          <cell r="I41">
            <v>2</v>
          </cell>
          <cell r="J41">
            <v>0</v>
          </cell>
          <cell r="K41">
            <v>49</v>
          </cell>
          <cell r="L41">
            <v>28</v>
          </cell>
          <cell r="M41">
            <v>345</v>
          </cell>
          <cell r="N41">
            <v>214</v>
          </cell>
          <cell r="O41">
            <v>272</v>
          </cell>
          <cell r="P41">
            <v>213</v>
          </cell>
          <cell r="Q41">
            <v>189</v>
          </cell>
          <cell r="R41">
            <v>6</v>
          </cell>
        </row>
        <row r="42">
          <cell r="A42" t="str">
            <v>63</v>
          </cell>
          <cell r="B42" t="str">
            <v>LEŚNICY I RYBACY</v>
          </cell>
          <cell r="C42">
            <v>167</v>
          </cell>
          <cell r="D42">
            <v>13</v>
          </cell>
          <cell r="E42">
            <v>0</v>
          </cell>
          <cell r="F42">
            <v>0</v>
          </cell>
          <cell r="G42">
            <v>309</v>
          </cell>
          <cell r="H42">
            <v>37</v>
          </cell>
          <cell r="I42">
            <v>0</v>
          </cell>
          <cell r="J42">
            <v>0</v>
          </cell>
          <cell r="K42">
            <v>18</v>
          </cell>
          <cell r="L42">
            <v>3</v>
          </cell>
          <cell r="M42">
            <v>186</v>
          </cell>
          <cell r="N42">
            <v>16</v>
          </cell>
          <cell r="O42">
            <v>103</v>
          </cell>
          <cell r="P42">
            <v>17</v>
          </cell>
          <cell r="Q42">
            <v>35</v>
          </cell>
          <cell r="R42">
            <v>3</v>
          </cell>
        </row>
        <row r="43">
          <cell r="A43" t="str">
            <v>64</v>
          </cell>
          <cell r="B43" t="str">
            <v>ROLNICY I RYBACY PRACUJĄCY NA WŁASNE POTRZEBY</v>
          </cell>
          <cell r="C43">
            <v>124</v>
          </cell>
          <cell r="D43">
            <v>87</v>
          </cell>
          <cell r="E43">
            <v>3</v>
          </cell>
          <cell r="F43">
            <v>1</v>
          </cell>
          <cell r="G43">
            <v>329</v>
          </cell>
          <cell r="H43">
            <v>254</v>
          </cell>
          <cell r="I43">
            <v>2</v>
          </cell>
          <cell r="J43">
            <v>1</v>
          </cell>
          <cell r="K43">
            <v>11</v>
          </cell>
          <cell r="L43">
            <v>7</v>
          </cell>
          <cell r="M43">
            <v>107</v>
          </cell>
          <cell r="N43">
            <v>74</v>
          </cell>
          <cell r="O43">
            <v>87</v>
          </cell>
          <cell r="P43">
            <v>74</v>
          </cell>
          <cell r="Q43">
            <v>2</v>
          </cell>
          <cell r="R43">
            <v>0</v>
          </cell>
        </row>
        <row r="44">
          <cell r="A44" t="str">
            <v>71</v>
          </cell>
          <cell r="B44" t="str">
            <v>GÓRNICY I ROBOTNICY BUDOWLANI</v>
          </cell>
          <cell r="C44">
            <v>5771</v>
          </cell>
          <cell r="D44">
            <v>108</v>
          </cell>
          <cell r="E44">
            <v>130</v>
          </cell>
          <cell r="F44">
            <v>0</v>
          </cell>
          <cell r="G44">
            <v>7589</v>
          </cell>
          <cell r="H44">
            <v>243</v>
          </cell>
          <cell r="I44">
            <v>15</v>
          </cell>
          <cell r="J44">
            <v>0</v>
          </cell>
          <cell r="K44">
            <v>611</v>
          </cell>
          <cell r="L44">
            <v>12</v>
          </cell>
          <cell r="M44">
            <v>4804</v>
          </cell>
          <cell r="N44">
            <v>111</v>
          </cell>
          <cell r="O44">
            <v>1975</v>
          </cell>
          <cell r="P44">
            <v>95</v>
          </cell>
          <cell r="Q44">
            <v>2283</v>
          </cell>
          <cell r="R44">
            <v>376</v>
          </cell>
        </row>
        <row r="45">
          <cell r="A45" t="str">
            <v>72</v>
          </cell>
          <cell r="B45" t="str">
            <v>ROBOTNICY OBRÓBKI METALI I MECHANICY MASZYN I URZĄDZEŃ</v>
          </cell>
          <cell r="C45">
            <v>9387</v>
          </cell>
          <cell r="D45">
            <v>354</v>
          </cell>
          <cell r="E45">
            <v>333</v>
          </cell>
          <cell r="F45">
            <v>3</v>
          </cell>
          <cell r="G45">
            <v>12239</v>
          </cell>
          <cell r="H45">
            <v>755</v>
          </cell>
          <cell r="I45">
            <v>45</v>
          </cell>
          <cell r="J45">
            <v>2</v>
          </cell>
          <cell r="K45">
            <v>1101</v>
          </cell>
          <cell r="L45">
            <v>49</v>
          </cell>
          <cell r="M45">
            <v>7261</v>
          </cell>
          <cell r="N45">
            <v>340</v>
          </cell>
          <cell r="O45">
            <v>3253</v>
          </cell>
          <cell r="P45">
            <v>320</v>
          </cell>
          <cell r="Q45">
            <v>1784</v>
          </cell>
          <cell r="R45">
            <v>357</v>
          </cell>
        </row>
        <row r="46">
          <cell r="A46" t="str">
            <v>73</v>
          </cell>
          <cell r="B46" t="str">
            <v>ROBOTNICY ZAWODÓW PRECYZYJNYCH, CERAMICY, WYTWÓRCY WYROBÓW GALANTERYJNYCH, ROBOTNICY POLIGRAFICZNI I POKREWNI</v>
          </cell>
          <cell r="C46">
            <v>490</v>
          </cell>
          <cell r="D46">
            <v>250</v>
          </cell>
          <cell r="E46">
            <v>6</v>
          </cell>
          <cell r="F46">
            <v>2</v>
          </cell>
          <cell r="G46">
            <v>904</v>
          </cell>
          <cell r="H46">
            <v>570</v>
          </cell>
          <cell r="I46">
            <v>0</v>
          </cell>
          <cell r="J46">
            <v>0</v>
          </cell>
          <cell r="K46">
            <v>70</v>
          </cell>
          <cell r="L46">
            <v>44</v>
          </cell>
          <cell r="M46">
            <v>479</v>
          </cell>
          <cell r="N46">
            <v>269</v>
          </cell>
          <cell r="O46">
            <v>345</v>
          </cell>
          <cell r="P46">
            <v>251</v>
          </cell>
          <cell r="Q46">
            <v>79</v>
          </cell>
          <cell r="R46">
            <v>5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zrobotni ogolem"/>
      <sheetName val="dane do bezrobotni"/>
      <sheetName val="wybrane kategorie"/>
      <sheetName val="STAN-UDZIALY"/>
      <sheetName val="STAN-dane"/>
      <sheetName val="Toruń-grodzki"/>
      <sheetName val="wykształcenie"/>
      <sheetName val="wielkie"/>
      <sheetName val="Wg powiatów"/>
      <sheetName val="ZAWODYWg powiatów"/>
      <sheetName val="oferty-UDZIALY"/>
      <sheetName val="oferty-dane"/>
      <sheetName val="zawody"/>
      <sheetName val="Toruń-grodzki (2)"/>
      <sheetName val="najliczniejsze oferty"/>
      <sheetName val="Oferty i bezrob"/>
      <sheetName val="Arkusz1"/>
      <sheetName val="Arkusz2"/>
      <sheetName val="Arkusz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A23" t="str">
            <v>ZAWÓD</v>
          </cell>
          <cell r="B23" t="str">
            <v>ZNACZENIE</v>
          </cell>
          <cell r="C23" t="str">
            <v>R01</v>
          </cell>
          <cell r="D23" t="str">
            <v>R02</v>
          </cell>
          <cell r="E23" t="str">
            <v>R03</v>
          </cell>
          <cell r="F23" t="str">
            <v>R04</v>
          </cell>
          <cell r="G23" t="str">
            <v>R05</v>
          </cell>
          <cell r="H23" t="str">
            <v>R06</v>
          </cell>
          <cell r="I23" t="str">
            <v>R07</v>
          </cell>
          <cell r="J23" t="str">
            <v>R08</v>
          </cell>
          <cell r="K23" t="str">
            <v>R09</v>
          </cell>
          <cell r="L23" t="str">
            <v>R10</v>
          </cell>
          <cell r="M23" t="str">
            <v>R11</v>
          </cell>
          <cell r="N23" t="str">
            <v>R12</v>
          </cell>
          <cell r="O23" t="str">
            <v>R13</v>
          </cell>
          <cell r="P23" t="str">
            <v>R14</v>
          </cell>
          <cell r="Q23" t="str">
            <v>R15</v>
          </cell>
          <cell r="R23" t="str">
            <v>R16</v>
          </cell>
        </row>
        <row r="24">
          <cell r="A24" t="str">
            <v>000000</v>
          </cell>
          <cell r="B24" t="str">
            <v>Bez zawodu</v>
          </cell>
          <cell r="C24">
            <v>1178</v>
          </cell>
          <cell r="D24">
            <v>592</v>
          </cell>
          <cell r="E24">
            <v>236</v>
          </cell>
          <cell r="F24">
            <v>130</v>
          </cell>
          <cell r="G24">
            <v>924</v>
          </cell>
          <cell r="H24">
            <v>496</v>
          </cell>
          <cell r="I24">
            <v>132</v>
          </cell>
          <cell r="J24">
            <v>74</v>
          </cell>
          <cell r="K24">
            <v>70</v>
          </cell>
          <cell r="L24">
            <v>35</v>
          </cell>
          <cell r="M24">
            <v>372</v>
          </cell>
          <cell r="N24">
            <v>206</v>
          </cell>
          <cell r="O24">
            <v>78</v>
          </cell>
          <cell r="P24">
            <v>46</v>
          </cell>
          <cell r="Q24">
            <v>0</v>
          </cell>
          <cell r="R24">
            <v>0</v>
          </cell>
        </row>
        <row r="25">
          <cell r="A25" t="str">
            <v>011101</v>
          </cell>
          <cell r="B25" t="str">
            <v>Oficer sił zbrojnych</v>
          </cell>
          <cell r="C25">
            <v>2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031101</v>
          </cell>
          <cell r="B26" t="str">
            <v>Żołnierz szeregowy</v>
          </cell>
          <cell r="C26">
            <v>9</v>
          </cell>
          <cell r="D26">
            <v>0</v>
          </cell>
          <cell r="E26">
            <v>0</v>
          </cell>
          <cell r="F26">
            <v>0</v>
          </cell>
          <cell r="G26">
            <v>4</v>
          </cell>
          <cell r="H26">
            <v>0</v>
          </cell>
          <cell r="I26">
            <v>0</v>
          </cell>
          <cell r="J26">
            <v>0</v>
          </cell>
          <cell r="K26">
            <v>1</v>
          </cell>
          <cell r="L26">
            <v>0</v>
          </cell>
          <cell r="M26">
            <v>2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112001</v>
          </cell>
          <cell r="B27" t="str">
            <v>Dyrektor do spraw administracyjnych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</v>
          </cell>
          <cell r="H27">
            <v>1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1</v>
          </cell>
          <cell r="P27">
            <v>1</v>
          </cell>
          <cell r="Q27">
            <v>0</v>
          </cell>
          <cell r="R27">
            <v>0</v>
          </cell>
        </row>
        <row r="28">
          <cell r="A28" t="str">
            <v>112010</v>
          </cell>
          <cell r="B28" t="str">
            <v>Dyrektor marketingu</v>
          </cell>
          <cell r="C28">
            <v>2</v>
          </cell>
          <cell r="D28">
            <v>2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112016</v>
          </cell>
          <cell r="B29" t="str">
            <v>Dyrektor wykonawczy</v>
          </cell>
          <cell r="C29">
            <v>5</v>
          </cell>
          <cell r="D29">
            <v>1</v>
          </cell>
          <cell r="E29">
            <v>0</v>
          </cell>
          <cell r="F29">
            <v>0</v>
          </cell>
          <cell r="G29">
            <v>6</v>
          </cell>
          <cell r="H29">
            <v>3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5</v>
          </cell>
          <cell r="N29">
            <v>2</v>
          </cell>
          <cell r="O29">
            <v>1</v>
          </cell>
          <cell r="P29">
            <v>1</v>
          </cell>
          <cell r="Q29">
            <v>1</v>
          </cell>
          <cell r="R29">
            <v>0</v>
          </cell>
        </row>
        <row r="30">
          <cell r="A30" t="str">
            <v>112017</v>
          </cell>
          <cell r="B30" t="str">
            <v>Prezes</v>
          </cell>
          <cell r="C30">
            <v>2</v>
          </cell>
          <cell r="D30">
            <v>2</v>
          </cell>
          <cell r="E30">
            <v>0</v>
          </cell>
          <cell r="F30">
            <v>0</v>
          </cell>
          <cell r="G30">
            <v>2</v>
          </cell>
          <cell r="H30">
            <v>2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2</v>
          </cell>
          <cell r="N30">
            <v>2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121101</v>
          </cell>
          <cell r="B31" t="str">
            <v>Główny księgowy</v>
          </cell>
          <cell r="C31">
            <v>1</v>
          </cell>
          <cell r="D31">
            <v>1</v>
          </cell>
          <cell r="E31">
            <v>0</v>
          </cell>
          <cell r="F31">
            <v>0</v>
          </cell>
          <cell r="G31">
            <v>1</v>
          </cell>
          <cell r="H31">
            <v>1</v>
          </cell>
          <cell r="I31">
            <v>0</v>
          </cell>
          <cell r="J31">
            <v>0</v>
          </cell>
          <cell r="K31">
            <v>1</v>
          </cell>
          <cell r="L31">
            <v>1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121203</v>
          </cell>
          <cell r="B32" t="str">
            <v>Kierownik działu zarządzania zasobami ludzkimi</v>
          </cell>
          <cell r="C32">
            <v>1</v>
          </cell>
          <cell r="D32">
            <v>0</v>
          </cell>
          <cell r="E32">
            <v>0</v>
          </cell>
          <cell r="F32">
            <v>0</v>
          </cell>
          <cell r="G32">
            <v>1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121303</v>
          </cell>
          <cell r="B33" t="str">
            <v>Naczelnik / kierownik wydziału</v>
          </cell>
          <cell r="C33">
            <v>5</v>
          </cell>
          <cell r="D33">
            <v>0</v>
          </cell>
          <cell r="E33">
            <v>0</v>
          </cell>
          <cell r="F33">
            <v>0</v>
          </cell>
          <cell r="G33">
            <v>2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2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121901</v>
          </cell>
          <cell r="B34" t="str">
            <v>Kierownik działu administracyjno-gospodarczego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2</v>
          </cell>
          <cell r="H34">
            <v>2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2</v>
          </cell>
          <cell r="N34">
            <v>2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122101</v>
          </cell>
          <cell r="B35" t="str">
            <v>Kierownik działu marketingu</v>
          </cell>
          <cell r="C35">
            <v>2</v>
          </cell>
          <cell r="D35">
            <v>0</v>
          </cell>
          <cell r="E35">
            <v>0</v>
          </cell>
          <cell r="F35">
            <v>0</v>
          </cell>
          <cell r="G35">
            <v>2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122102</v>
          </cell>
          <cell r="B36" t="str">
            <v>Kierownik działu sprzedaży</v>
          </cell>
          <cell r="C36">
            <v>3</v>
          </cell>
          <cell r="D36">
            <v>0</v>
          </cell>
          <cell r="E36">
            <v>0</v>
          </cell>
          <cell r="F36">
            <v>0</v>
          </cell>
          <cell r="G36">
            <v>2</v>
          </cell>
          <cell r="H36">
            <v>0</v>
          </cell>
          <cell r="I36">
            <v>0</v>
          </cell>
          <cell r="J36">
            <v>0</v>
          </cell>
          <cell r="K36">
            <v>1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A37" t="str">
            <v>122202</v>
          </cell>
          <cell r="B37" t="str">
            <v>Kierownik działu reklamy / promocji / public relations</v>
          </cell>
          <cell r="C37">
            <v>1</v>
          </cell>
          <cell r="D37">
            <v>1</v>
          </cell>
          <cell r="E37">
            <v>0</v>
          </cell>
          <cell r="F37">
            <v>0</v>
          </cell>
          <cell r="G37">
            <v>1</v>
          </cell>
          <cell r="H37">
            <v>1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1</v>
          </cell>
          <cell r="N37">
            <v>1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132101</v>
          </cell>
          <cell r="B38" t="str">
            <v>Główny technolog</v>
          </cell>
          <cell r="C38">
            <v>1</v>
          </cell>
          <cell r="D38">
            <v>1</v>
          </cell>
          <cell r="E38">
            <v>0</v>
          </cell>
          <cell r="F38">
            <v>0</v>
          </cell>
          <cell r="G38">
            <v>1</v>
          </cell>
          <cell r="H38">
            <v>1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1</v>
          </cell>
          <cell r="N38">
            <v>1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132103</v>
          </cell>
          <cell r="B39" t="str">
            <v>Kierownik działu produkcji</v>
          </cell>
          <cell r="C39">
            <v>2</v>
          </cell>
          <cell r="D39">
            <v>1</v>
          </cell>
          <cell r="E39">
            <v>0</v>
          </cell>
          <cell r="F39">
            <v>0</v>
          </cell>
          <cell r="G39">
            <v>2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2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A40" t="str">
            <v>132104</v>
          </cell>
          <cell r="B40" t="str">
            <v>Kierownik małego przedsiębiorstwa w przemyśle przetwórczym</v>
          </cell>
          <cell r="C40">
            <v>1</v>
          </cell>
          <cell r="D40">
            <v>0</v>
          </cell>
          <cell r="E40">
            <v>0</v>
          </cell>
          <cell r="F40">
            <v>0</v>
          </cell>
          <cell r="G40">
            <v>1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1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A41" t="str">
            <v>132301</v>
          </cell>
          <cell r="B41" t="str">
            <v>Kierownik budowy</v>
          </cell>
          <cell r="C41">
            <v>2</v>
          </cell>
          <cell r="D41">
            <v>0</v>
          </cell>
          <cell r="E41">
            <v>0</v>
          </cell>
          <cell r="F41">
            <v>0</v>
          </cell>
          <cell r="G41">
            <v>4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3</v>
          </cell>
          <cell r="N41">
            <v>0</v>
          </cell>
          <cell r="O41">
            <v>1</v>
          </cell>
          <cell r="P41">
            <v>0</v>
          </cell>
          <cell r="Q41">
            <v>2</v>
          </cell>
          <cell r="R41">
            <v>0</v>
          </cell>
        </row>
        <row r="42">
          <cell r="A42" t="str">
            <v>132402</v>
          </cell>
          <cell r="B42" t="str">
            <v>Kierownik działu transportu</v>
          </cell>
          <cell r="C42">
            <v>1</v>
          </cell>
          <cell r="D42">
            <v>0</v>
          </cell>
          <cell r="E42">
            <v>0</v>
          </cell>
          <cell r="F42">
            <v>0</v>
          </cell>
          <cell r="G42">
            <v>1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1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3">
          <cell r="A43" t="str">
            <v>132403</v>
          </cell>
          <cell r="B43" t="str">
            <v>Kierownik działu zakupów</v>
          </cell>
          <cell r="C43">
            <v>1</v>
          </cell>
          <cell r="D43">
            <v>0</v>
          </cell>
          <cell r="E43">
            <v>0</v>
          </cell>
          <cell r="F43">
            <v>0</v>
          </cell>
          <cell r="G43">
            <v>1</v>
          </cell>
          <cell r="H43">
            <v>0</v>
          </cell>
          <cell r="I43">
            <v>0</v>
          </cell>
          <cell r="J43">
            <v>0</v>
          </cell>
          <cell r="K43">
            <v>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44">
          <cell r="A44" t="str">
            <v>133001</v>
          </cell>
          <cell r="B44" t="str">
            <v>Kierownik działu informatyki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1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133002</v>
          </cell>
          <cell r="B45" t="str">
            <v>Kierownik działu w przedsiębiorstwie telekomunikacyjnym</v>
          </cell>
          <cell r="C45">
            <v>1</v>
          </cell>
          <cell r="D45">
            <v>0</v>
          </cell>
          <cell r="E45">
            <v>0</v>
          </cell>
          <cell r="F45">
            <v>0</v>
          </cell>
          <cell r="G45">
            <v>1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1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134605</v>
          </cell>
          <cell r="B46" t="str">
            <v>Kierownik placówki bankowej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1</v>
          </cell>
          <cell r="H46">
            <v>1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1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A47" t="str">
            <v>134990</v>
          </cell>
          <cell r="B47" t="str">
            <v>Pozostali kierownicy w instytucjach usług wyspecjalizowanych gdzie indziej niesklasyfikowani</v>
          </cell>
          <cell r="C47">
            <v>4</v>
          </cell>
          <cell r="D47">
            <v>1</v>
          </cell>
          <cell r="E47">
            <v>0</v>
          </cell>
          <cell r="F47">
            <v>0</v>
          </cell>
          <cell r="G47">
            <v>2</v>
          </cell>
          <cell r="H47">
            <v>0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A48" t="str">
            <v>141102</v>
          </cell>
          <cell r="B48" t="str">
            <v>Kierownik hostelu / motelu</v>
          </cell>
          <cell r="C48">
            <v>2</v>
          </cell>
          <cell r="D48">
            <v>1</v>
          </cell>
          <cell r="E48">
            <v>0</v>
          </cell>
          <cell r="F48">
            <v>0</v>
          </cell>
          <cell r="G48">
            <v>2</v>
          </cell>
          <cell r="H48">
            <v>1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2</v>
          </cell>
          <cell r="N48">
            <v>1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A49" t="str">
            <v>142003</v>
          </cell>
          <cell r="B49" t="str">
            <v>Kierownik hurtowni</v>
          </cell>
          <cell r="C49">
            <v>1</v>
          </cell>
          <cell r="D49">
            <v>1</v>
          </cell>
          <cell r="E49">
            <v>0</v>
          </cell>
          <cell r="F49">
            <v>0</v>
          </cell>
          <cell r="G49">
            <v>1</v>
          </cell>
          <cell r="H49">
            <v>1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1</v>
          </cell>
          <cell r="N49">
            <v>1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</row>
        <row r="50">
          <cell r="A50" t="str">
            <v>143990</v>
          </cell>
          <cell r="B50" t="str">
            <v>Pozostali kierownicy do spraw innych typów usług gdzie indziej niesklasyfikowani</v>
          </cell>
          <cell r="C50">
            <v>6</v>
          </cell>
          <cell r="D50">
            <v>3</v>
          </cell>
          <cell r="E50">
            <v>0</v>
          </cell>
          <cell r="F50">
            <v>0</v>
          </cell>
          <cell r="G50">
            <v>6</v>
          </cell>
          <cell r="H50">
            <v>3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6</v>
          </cell>
          <cell r="N50">
            <v>3</v>
          </cell>
          <cell r="O50">
            <v>0</v>
          </cell>
          <cell r="P50">
            <v>0</v>
          </cell>
          <cell r="Q50">
            <v>1</v>
          </cell>
          <cell r="R50">
            <v>0</v>
          </cell>
        </row>
        <row r="51">
          <cell r="A51" t="str">
            <v>211102</v>
          </cell>
          <cell r="B51" t="str">
            <v>Astronom</v>
          </cell>
          <cell r="C51">
            <v>1</v>
          </cell>
          <cell r="D51">
            <v>0</v>
          </cell>
          <cell r="E51">
            <v>0</v>
          </cell>
          <cell r="F51">
            <v>0</v>
          </cell>
          <cell r="G51">
            <v>2</v>
          </cell>
          <cell r="H51">
            <v>1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1</v>
          </cell>
          <cell r="P51">
            <v>0</v>
          </cell>
          <cell r="Q51">
            <v>0</v>
          </cell>
          <cell r="R51">
            <v>0</v>
          </cell>
        </row>
        <row r="52">
          <cell r="A52" t="str">
            <v>211103</v>
          </cell>
          <cell r="B52" t="str">
            <v>Fizyk</v>
          </cell>
          <cell r="C52">
            <v>6</v>
          </cell>
          <cell r="D52">
            <v>0</v>
          </cell>
          <cell r="E52">
            <v>2</v>
          </cell>
          <cell r="F52">
            <v>0</v>
          </cell>
          <cell r="G52">
            <v>4</v>
          </cell>
          <cell r="H52">
            <v>0</v>
          </cell>
          <cell r="I52">
            <v>0</v>
          </cell>
          <cell r="J52">
            <v>0</v>
          </cell>
          <cell r="K52">
            <v>1</v>
          </cell>
          <cell r="L52">
            <v>0</v>
          </cell>
          <cell r="M52">
            <v>2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A53" t="str">
            <v>211301</v>
          </cell>
          <cell r="B53" t="str">
            <v>Chemik</v>
          </cell>
          <cell r="C53">
            <v>14</v>
          </cell>
          <cell r="D53">
            <v>9</v>
          </cell>
          <cell r="E53">
            <v>7</v>
          </cell>
          <cell r="F53">
            <v>5</v>
          </cell>
          <cell r="G53">
            <v>9</v>
          </cell>
          <cell r="H53">
            <v>7</v>
          </cell>
          <cell r="I53">
            <v>1</v>
          </cell>
          <cell r="J53">
            <v>1</v>
          </cell>
          <cell r="K53">
            <v>0</v>
          </cell>
          <cell r="L53">
            <v>0</v>
          </cell>
          <cell r="M53">
            <v>3</v>
          </cell>
          <cell r="N53">
            <v>3</v>
          </cell>
          <cell r="O53">
            <v>4</v>
          </cell>
          <cell r="P53">
            <v>2</v>
          </cell>
          <cell r="Q53">
            <v>0</v>
          </cell>
          <cell r="R53">
            <v>0</v>
          </cell>
        </row>
        <row r="54">
          <cell r="A54" t="str">
            <v>211302</v>
          </cell>
          <cell r="B54" t="str">
            <v>Chemik – technologia chemiczna</v>
          </cell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</row>
        <row r="55">
          <cell r="A55" t="str">
            <v>211401</v>
          </cell>
          <cell r="B55" t="str">
            <v>Geofizyk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2</v>
          </cell>
          <cell r="H55">
            <v>1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2</v>
          </cell>
          <cell r="P55">
            <v>1</v>
          </cell>
          <cell r="Q55">
            <v>0</v>
          </cell>
          <cell r="R55">
            <v>0</v>
          </cell>
        </row>
        <row r="56">
          <cell r="A56" t="str">
            <v>211402</v>
          </cell>
          <cell r="B56" t="str">
            <v>Geograf</v>
          </cell>
          <cell r="C56">
            <v>18</v>
          </cell>
          <cell r="D56">
            <v>12</v>
          </cell>
          <cell r="E56">
            <v>5</v>
          </cell>
          <cell r="F56">
            <v>5</v>
          </cell>
          <cell r="G56">
            <v>10</v>
          </cell>
          <cell r="H56">
            <v>5</v>
          </cell>
          <cell r="I56">
            <v>1</v>
          </cell>
          <cell r="J56">
            <v>1</v>
          </cell>
          <cell r="K56">
            <v>0</v>
          </cell>
          <cell r="L56">
            <v>0</v>
          </cell>
          <cell r="M56">
            <v>7</v>
          </cell>
          <cell r="N56">
            <v>3</v>
          </cell>
          <cell r="O56">
            <v>2</v>
          </cell>
          <cell r="P56">
            <v>1</v>
          </cell>
          <cell r="Q56">
            <v>0</v>
          </cell>
          <cell r="R56">
            <v>0</v>
          </cell>
        </row>
        <row r="57">
          <cell r="A57" t="str">
            <v>211403</v>
          </cell>
          <cell r="B57" t="str">
            <v>Geolog</v>
          </cell>
          <cell r="C57">
            <v>1</v>
          </cell>
          <cell r="D57">
            <v>0</v>
          </cell>
          <cell r="E57">
            <v>1</v>
          </cell>
          <cell r="F57">
            <v>0</v>
          </cell>
          <cell r="G57">
            <v>1</v>
          </cell>
          <cell r="H57">
            <v>0</v>
          </cell>
          <cell r="I57">
            <v>1</v>
          </cell>
          <cell r="J57">
            <v>0</v>
          </cell>
          <cell r="K57">
            <v>0</v>
          </cell>
          <cell r="L57">
            <v>0</v>
          </cell>
          <cell r="M57">
            <v>1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A58" t="str">
            <v>211490</v>
          </cell>
          <cell r="B58" t="str">
            <v>Pozostali specjaliści nauk o Ziemi</v>
          </cell>
          <cell r="C58">
            <v>1</v>
          </cell>
          <cell r="D58">
            <v>1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A59" t="str">
            <v>212002</v>
          </cell>
          <cell r="B59" t="str">
            <v>Matematyk</v>
          </cell>
          <cell r="C59">
            <v>3</v>
          </cell>
          <cell r="D59">
            <v>2</v>
          </cell>
          <cell r="E59">
            <v>3</v>
          </cell>
          <cell r="F59">
            <v>2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A60" t="str">
            <v>212004</v>
          </cell>
          <cell r="B60" t="str">
            <v>Statystyk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1</v>
          </cell>
          <cell r="R60">
            <v>0</v>
          </cell>
        </row>
        <row r="61">
          <cell r="A61" t="str">
            <v>213101</v>
          </cell>
          <cell r="B61" t="str">
            <v>Antropolog</v>
          </cell>
          <cell r="C61">
            <v>4</v>
          </cell>
          <cell r="D61">
            <v>2</v>
          </cell>
          <cell r="E61">
            <v>2</v>
          </cell>
          <cell r="F61">
            <v>1</v>
          </cell>
          <cell r="G61">
            <v>4</v>
          </cell>
          <cell r="H61">
            <v>2</v>
          </cell>
          <cell r="I61">
            <v>1</v>
          </cell>
          <cell r="J61">
            <v>1</v>
          </cell>
          <cell r="K61">
            <v>0</v>
          </cell>
          <cell r="L61">
            <v>0</v>
          </cell>
          <cell r="M61">
            <v>1</v>
          </cell>
          <cell r="N61">
            <v>0</v>
          </cell>
          <cell r="O61">
            <v>1</v>
          </cell>
          <cell r="P61">
            <v>0</v>
          </cell>
          <cell r="Q61">
            <v>0</v>
          </cell>
          <cell r="R61">
            <v>0</v>
          </cell>
        </row>
        <row r="62">
          <cell r="A62" t="str">
            <v>213105</v>
          </cell>
          <cell r="B62" t="str">
            <v>Biolog</v>
          </cell>
          <cell r="C62">
            <v>20</v>
          </cell>
          <cell r="D62">
            <v>18</v>
          </cell>
          <cell r="E62">
            <v>7</v>
          </cell>
          <cell r="F62">
            <v>6</v>
          </cell>
          <cell r="G62">
            <v>10</v>
          </cell>
          <cell r="H62">
            <v>7</v>
          </cell>
          <cell r="I62">
            <v>2</v>
          </cell>
          <cell r="J62">
            <v>2</v>
          </cell>
          <cell r="K62">
            <v>2</v>
          </cell>
          <cell r="L62">
            <v>1</v>
          </cell>
          <cell r="M62">
            <v>2</v>
          </cell>
          <cell r="N62">
            <v>2</v>
          </cell>
          <cell r="O62">
            <v>2</v>
          </cell>
          <cell r="P62">
            <v>1</v>
          </cell>
          <cell r="Q62">
            <v>0</v>
          </cell>
          <cell r="R62">
            <v>0</v>
          </cell>
        </row>
        <row r="63">
          <cell r="A63" t="str">
            <v>213106</v>
          </cell>
          <cell r="B63" t="str">
            <v>Biotechnolog</v>
          </cell>
          <cell r="C63">
            <v>6</v>
          </cell>
          <cell r="D63">
            <v>6</v>
          </cell>
          <cell r="E63">
            <v>4</v>
          </cell>
          <cell r="F63">
            <v>4</v>
          </cell>
          <cell r="G63">
            <v>3</v>
          </cell>
          <cell r="H63">
            <v>3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</v>
          </cell>
          <cell r="R63">
            <v>0</v>
          </cell>
        </row>
        <row r="64">
          <cell r="A64" t="str">
            <v>213201</v>
          </cell>
          <cell r="B64" t="str">
            <v>Doradca rolniczy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1</v>
          </cell>
          <cell r="H64">
            <v>1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1</v>
          </cell>
          <cell r="P64">
            <v>1</v>
          </cell>
          <cell r="Q64">
            <v>0</v>
          </cell>
          <cell r="R64">
            <v>0</v>
          </cell>
        </row>
        <row r="65">
          <cell r="A65" t="str">
            <v>213204</v>
          </cell>
          <cell r="B65" t="str">
            <v>Inżynier ogrodnictwa</v>
          </cell>
          <cell r="C65">
            <v>1</v>
          </cell>
          <cell r="D65">
            <v>1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A66" t="str">
            <v>213205</v>
          </cell>
          <cell r="B66" t="str">
            <v>Inżynier rolnictwa</v>
          </cell>
          <cell r="C66">
            <v>1</v>
          </cell>
          <cell r="D66">
            <v>1</v>
          </cell>
          <cell r="E66">
            <v>0</v>
          </cell>
          <cell r="F66">
            <v>0</v>
          </cell>
          <cell r="G66">
            <v>1</v>
          </cell>
          <cell r="H66">
            <v>1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A67" t="str">
            <v>213206</v>
          </cell>
          <cell r="B67" t="str">
            <v>Inżynier rybactwa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1</v>
          </cell>
          <cell r="H67">
            <v>1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1</v>
          </cell>
          <cell r="N67">
            <v>1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A68" t="str">
            <v>213207</v>
          </cell>
          <cell r="B68" t="str">
            <v>Inżynier zootechniki</v>
          </cell>
          <cell r="C68">
            <v>4</v>
          </cell>
          <cell r="D68">
            <v>3</v>
          </cell>
          <cell r="E68">
            <v>1</v>
          </cell>
          <cell r="F68">
            <v>0</v>
          </cell>
          <cell r="G68">
            <v>1</v>
          </cell>
          <cell r="H68">
            <v>1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1</v>
          </cell>
          <cell r="N68">
            <v>1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</row>
        <row r="69">
          <cell r="A69" t="str">
            <v>213303</v>
          </cell>
          <cell r="B69" t="str">
            <v>Specjalista ochrony środowiska</v>
          </cell>
          <cell r="C69">
            <v>44</v>
          </cell>
          <cell r="D69">
            <v>33</v>
          </cell>
          <cell r="E69">
            <v>10</v>
          </cell>
          <cell r="F69">
            <v>9</v>
          </cell>
          <cell r="G69">
            <v>26</v>
          </cell>
          <cell r="H69">
            <v>21</v>
          </cell>
          <cell r="I69">
            <v>6</v>
          </cell>
          <cell r="J69">
            <v>6</v>
          </cell>
          <cell r="K69">
            <v>3</v>
          </cell>
          <cell r="L69">
            <v>3</v>
          </cell>
          <cell r="M69">
            <v>10</v>
          </cell>
          <cell r="N69">
            <v>7</v>
          </cell>
          <cell r="O69">
            <v>2</v>
          </cell>
          <cell r="P69">
            <v>1</v>
          </cell>
          <cell r="Q69">
            <v>2</v>
          </cell>
          <cell r="R69">
            <v>0</v>
          </cell>
        </row>
        <row r="70">
          <cell r="A70" t="str">
            <v>214106</v>
          </cell>
          <cell r="B70" t="str">
            <v>Logistyk</v>
          </cell>
          <cell r="C70">
            <v>3</v>
          </cell>
          <cell r="D70">
            <v>3</v>
          </cell>
          <cell r="E70">
            <v>1</v>
          </cell>
          <cell r="F70">
            <v>1</v>
          </cell>
          <cell r="G70">
            <v>2</v>
          </cell>
          <cell r="H70">
            <v>2</v>
          </cell>
          <cell r="I70">
            <v>1</v>
          </cell>
          <cell r="J70">
            <v>1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</row>
        <row r="71">
          <cell r="A71" t="str">
            <v>214109</v>
          </cell>
          <cell r="B71" t="str">
            <v>Specjalista kontroli jakości</v>
          </cell>
          <cell r="C71">
            <v>1</v>
          </cell>
          <cell r="D71">
            <v>0</v>
          </cell>
          <cell r="E71">
            <v>1</v>
          </cell>
          <cell r="F71">
            <v>0</v>
          </cell>
          <cell r="G71">
            <v>2</v>
          </cell>
          <cell r="H71">
            <v>0</v>
          </cell>
          <cell r="I71">
            <v>1</v>
          </cell>
          <cell r="J71">
            <v>0</v>
          </cell>
          <cell r="K71">
            <v>0</v>
          </cell>
          <cell r="L71">
            <v>0</v>
          </cell>
          <cell r="M71">
            <v>1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A72" t="str">
            <v>214190</v>
          </cell>
          <cell r="B72" t="str">
            <v>Pozostali inżynierowie do spraw przemysłu i produkcji</v>
          </cell>
          <cell r="C72">
            <v>1</v>
          </cell>
          <cell r="D72">
            <v>0</v>
          </cell>
          <cell r="E72">
            <v>0</v>
          </cell>
          <cell r="F72">
            <v>0</v>
          </cell>
          <cell r="G72">
            <v>1</v>
          </cell>
          <cell r="H72">
            <v>0</v>
          </cell>
          <cell r="I72">
            <v>0</v>
          </cell>
          <cell r="J72">
            <v>0</v>
          </cell>
          <cell r="K72">
            <v>1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1</v>
          </cell>
          <cell r="R72">
            <v>0</v>
          </cell>
        </row>
        <row r="73">
          <cell r="A73" t="str">
            <v>214202</v>
          </cell>
          <cell r="B73" t="str">
            <v>Inżynier budownictwa – budownictwo ogólne</v>
          </cell>
          <cell r="C73">
            <v>6</v>
          </cell>
          <cell r="D73">
            <v>1</v>
          </cell>
          <cell r="E73">
            <v>3</v>
          </cell>
          <cell r="F73">
            <v>0</v>
          </cell>
          <cell r="G73">
            <v>6</v>
          </cell>
          <cell r="H73">
            <v>1</v>
          </cell>
          <cell r="I73">
            <v>2</v>
          </cell>
          <cell r="J73">
            <v>0</v>
          </cell>
          <cell r="K73">
            <v>5</v>
          </cell>
          <cell r="L73">
            <v>1</v>
          </cell>
          <cell r="M73">
            <v>0</v>
          </cell>
          <cell r="N73">
            <v>0</v>
          </cell>
          <cell r="O73">
            <v>1</v>
          </cell>
          <cell r="P73">
            <v>0</v>
          </cell>
          <cell r="Q73">
            <v>0</v>
          </cell>
          <cell r="R73">
            <v>0</v>
          </cell>
        </row>
        <row r="74">
          <cell r="A74" t="str">
            <v>214290</v>
          </cell>
          <cell r="B74" t="str">
            <v>Pozostali inżynierowie budownictwa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2</v>
          </cell>
          <cell r="R74">
            <v>0</v>
          </cell>
        </row>
        <row r="75">
          <cell r="A75" t="str">
            <v>214302</v>
          </cell>
          <cell r="B75" t="str">
            <v>Inżynier inżynierii środowiska – gospodarka wodna i hydrologia</v>
          </cell>
          <cell r="C75">
            <v>1</v>
          </cell>
          <cell r="D75">
            <v>1</v>
          </cell>
          <cell r="E75">
            <v>0</v>
          </cell>
          <cell r="F75">
            <v>0</v>
          </cell>
          <cell r="G75">
            <v>1</v>
          </cell>
          <cell r="H75">
            <v>1</v>
          </cell>
          <cell r="I75">
            <v>0</v>
          </cell>
          <cell r="J75">
            <v>0</v>
          </cell>
          <cell r="K75">
            <v>1</v>
          </cell>
          <cell r="L75">
            <v>1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</row>
        <row r="76">
          <cell r="A76" t="str">
            <v>214303</v>
          </cell>
          <cell r="B76" t="str">
            <v>Inżynier inżynierii środowiska – instalacje sanitarne</v>
          </cell>
          <cell r="C76">
            <v>4</v>
          </cell>
          <cell r="D76">
            <v>2</v>
          </cell>
          <cell r="E76">
            <v>1</v>
          </cell>
          <cell r="F76">
            <v>0</v>
          </cell>
          <cell r="G76">
            <v>4</v>
          </cell>
          <cell r="H76">
            <v>1</v>
          </cell>
          <cell r="I76">
            <v>1</v>
          </cell>
          <cell r="J76">
            <v>0</v>
          </cell>
          <cell r="K76">
            <v>2</v>
          </cell>
          <cell r="L76">
            <v>1</v>
          </cell>
          <cell r="M76">
            <v>1</v>
          </cell>
          <cell r="N76">
            <v>0</v>
          </cell>
          <cell r="O76">
            <v>1</v>
          </cell>
          <cell r="P76">
            <v>0</v>
          </cell>
          <cell r="Q76">
            <v>0</v>
          </cell>
          <cell r="R76">
            <v>0</v>
          </cell>
        </row>
        <row r="77">
          <cell r="A77" t="str">
            <v>214390</v>
          </cell>
          <cell r="B77" t="str">
            <v>Pozostali inżynierowie inżynierii środowiska</v>
          </cell>
          <cell r="C77">
            <v>2</v>
          </cell>
          <cell r="D77">
            <v>0</v>
          </cell>
          <cell r="E77">
            <v>0</v>
          </cell>
          <cell r="F77">
            <v>0</v>
          </cell>
          <cell r="G77">
            <v>2</v>
          </cell>
          <cell r="H77">
            <v>0</v>
          </cell>
          <cell r="I77">
            <v>0</v>
          </cell>
          <cell r="J77">
            <v>0</v>
          </cell>
          <cell r="K77">
            <v>1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</row>
        <row r="78">
          <cell r="A78" t="str">
            <v>214404</v>
          </cell>
          <cell r="B78" t="str">
            <v>Inżynier mechanik – maszyny i urządzenia przemysłowe</v>
          </cell>
          <cell r="C78">
            <v>6</v>
          </cell>
          <cell r="D78">
            <v>0</v>
          </cell>
          <cell r="E78">
            <v>0</v>
          </cell>
          <cell r="F78">
            <v>0</v>
          </cell>
          <cell r="G78">
            <v>5</v>
          </cell>
          <cell r="H78">
            <v>0</v>
          </cell>
          <cell r="I78">
            <v>0</v>
          </cell>
          <cell r="J78">
            <v>0</v>
          </cell>
          <cell r="K78">
            <v>1</v>
          </cell>
          <cell r="L78">
            <v>0</v>
          </cell>
          <cell r="M78">
            <v>2</v>
          </cell>
          <cell r="N78">
            <v>0</v>
          </cell>
          <cell r="O78">
            <v>2</v>
          </cell>
          <cell r="P78">
            <v>0</v>
          </cell>
          <cell r="Q78">
            <v>0</v>
          </cell>
          <cell r="R78">
            <v>0</v>
          </cell>
        </row>
        <row r="79">
          <cell r="A79" t="str">
            <v>214406</v>
          </cell>
          <cell r="B79" t="str">
            <v>Inżynier mechanik – środki transportu</v>
          </cell>
          <cell r="C79">
            <v>2</v>
          </cell>
          <cell r="D79">
            <v>0</v>
          </cell>
          <cell r="E79">
            <v>0</v>
          </cell>
          <cell r="F79">
            <v>0</v>
          </cell>
          <cell r="G79">
            <v>2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2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</row>
        <row r="80">
          <cell r="A80" t="str">
            <v>214407</v>
          </cell>
          <cell r="B80" t="str">
            <v>Inżynier mechanik – technologia mechaniczna</v>
          </cell>
          <cell r="C80">
            <v>3</v>
          </cell>
          <cell r="D80">
            <v>0</v>
          </cell>
          <cell r="E80">
            <v>0</v>
          </cell>
          <cell r="F80">
            <v>0</v>
          </cell>
          <cell r="G80">
            <v>1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1</v>
          </cell>
          <cell r="N80">
            <v>0</v>
          </cell>
          <cell r="O80">
            <v>0</v>
          </cell>
          <cell r="P80">
            <v>0</v>
          </cell>
          <cell r="Q80">
            <v>1</v>
          </cell>
          <cell r="R80">
            <v>0</v>
          </cell>
        </row>
        <row r="81">
          <cell r="A81" t="str">
            <v>214490</v>
          </cell>
          <cell r="B81" t="str">
            <v>Pozostali inżynierowie mechanicy</v>
          </cell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A82" t="str">
            <v>214501</v>
          </cell>
          <cell r="B82" t="str">
            <v>Inżynier inżynierii chemicznej</v>
          </cell>
          <cell r="C82">
            <v>2</v>
          </cell>
          <cell r="D82">
            <v>0</v>
          </cell>
          <cell r="E82">
            <v>1</v>
          </cell>
          <cell r="F82">
            <v>0</v>
          </cell>
          <cell r="G82">
            <v>3</v>
          </cell>
          <cell r="H82">
            <v>1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2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</row>
        <row r="83">
          <cell r="A83" t="str">
            <v>214503</v>
          </cell>
          <cell r="B83" t="str">
            <v>Inżynier technologii żywności</v>
          </cell>
          <cell r="C83">
            <v>3</v>
          </cell>
          <cell r="D83">
            <v>3</v>
          </cell>
          <cell r="E83">
            <v>0</v>
          </cell>
          <cell r="F83">
            <v>0</v>
          </cell>
          <cell r="G83">
            <v>2</v>
          </cell>
          <cell r="H83">
            <v>2</v>
          </cell>
          <cell r="I83">
            <v>0</v>
          </cell>
          <cell r="J83">
            <v>0</v>
          </cell>
          <cell r="K83">
            <v>1</v>
          </cell>
          <cell r="L83">
            <v>1</v>
          </cell>
          <cell r="M83">
            <v>0</v>
          </cell>
          <cell r="N83">
            <v>0</v>
          </cell>
          <cell r="O83">
            <v>1</v>
          </cell>
          <cell r="P83">
            <v>1</v>
          </cell>
          <cell r="Q83">
            <v>0</v>
          </cell>
          <cell r="R83">
            <v>0</v>
          </cell>
        </row>
        <row r="84">
          <cell r="A84" t="str">
            <v>214606</v>
          </cell>
          <cell r="B84" t="str">
            <v>Inżynier inżynierii materiałowej</v>
          </cell>
          <cell r="C84">
            <v>1</v>
          </cell>
          <cell r="D84">
            <v>1</v>
          </cell>
          <cell r="E84">
            <v>0</v>
          </cell>
          <cell r="F84">
            <v>0</v>
          </cell>
          <cell r="G84">
            <v>1</v>
          </cell>
          <cell r="H84">
            <v>1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A85" t="str">
            <v>214903</v>
          </cell>
          <cell r="B85" t="str">
            <v>Inżynier automatyki i robotyki</v>
          </cell>
          <cell r="C85">
            <v>1</v>
          </cell>
          <cell r="D85">
            <v>0</v>
          </cell>
          <cell r="E85">
            <v>1</v>
          </cell>
          <cell r="F85">
            <v>0</v>
          </cell>
          <cell r="G85">
            <v>1</v>
          </cell>
          <cell r="H85">
            <v>0</v>
          </cell>
          <cell r="I85">
            <v>1</v>
          </cell>
          <cell r="J85">
            <v>0</v>
          </cell>
          <cell r="K85">
            <v>0</v>
          </cell>
          <cell r="L85">
            <v>0</v>
          </cell>
          <cell r="M85">
            <v>1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A86" t="str">
            <v>214907</v>
          </cell>
          <cell r="B86" t="str">
            <v>Inżynier gospodarki przestrzennej</v>
          </cell>
          <cell r="C86">
            <v>2</v>
          </cell>
          <cell r="D86">
            <v>0</v>
          </cell>
          <cell r="E86">
            <v>0</v>
          </cell>
          <cell r="F86">
            <v>0</v>
          </cell>
          <cell r="G86">
            <v>1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A87" t="str">
            <v>214914</v>
          </cell>
          <cell r="B87" t="str">
            <v>Inżynier technologii drewna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1</v>
          </cell>
          <cell r="R87">
            <v>0</v>
          </cell>
        </row>
        <row r="88">
          <cell r="A88" t="str">
            <v>214919</v>
          </cell>
          <cell r="B88" t="str">
            <v>Inżynier włókiennik</v>
          </cell>
          <cell r="C88">
            <v>1</v>
          </cell>
          <cell r="D88">
            <v>1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A89" t="str">
            <v>214990</v>
          </cell>
          <cell r="B89" t="str">
            <v>Pozostali inżynierowie i pokrewni gdzie indziej niesklasyfikowani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1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1</v>
          </cell>
          <cell r="P89">
            <v>0</v>
          </cell>
          <cell r="Q89">
            <v>0</v>
          </cell>
          <cell r="R89">
            <v>0</v>
          </cell>
        </row>
        <row r="90">
          <cell r="A90" t="str">
            <v>215103</v>
          </cell>
          <cell r="B90" t="str">
            <v>Inżynier elektryk</v>
          </cell>
          <cell r="C90">
            <v>3</v>
          </cell>
          <cell r="D90">
            <v>0</v>
          </cell>
          <cell r="E90">
            <v>0</v>
          </cell>
          <cell r="F90">
            <v>0</v>
          </cell>
          <cell r="G90">
            <v>3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3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A91" t="str">
            <v>215201</v>
          </cell>
          <cell r="B91" t="str">
            <v>Inżynier elektronik</v>
          </cell>
          <cell r="C91">
            <v>2</v>
          </cell>
          <cell r="D91">
            <v>1</v>
          </cell>
          <cell r="E91">
            <v>0</v>
          </cell>
          <cell r="F91">
            <v>0</v>
          </cell>
          <cell r="G91">
            <v>1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1</v>
          </cell>
          <cell r="P91">
            <v>0</v>
          </cell>
          <cell r="Q91">
            <v>0</v>
          </cell>
          <cell r="R91">
            <v>0</v>
          </cell>
        </row>
        <row r="92">
          <cell r="A92" t="str">
            <v>215301</v>
          </cell>
          <cell r="B92" t="str">
            <v>Inżynier telekomunikacji</v>
          </cell>
          <cell r="C92">
            <v>1</v>
          </cell>
          <cell r="D92">
            <v>0</v>
          </cell>
          <cell r="E92">
            <v>0</v>
          </cell>
          <cell r="F92">
            <v>0</v>
          </cell>
          <cell r="G92">
            <v>1</v>
          </cell>
          <cell r="H92">
            <v>0</v>
          </cell>
          <cell r="I92">
            <v>0</v>
          </cell>
          <cell r="J92">
            <v>0</v>
          </cell>
          <cell r="K92">
            <v>1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2</v>
          </cell>
          <cell r="R92">
            <v>0</v>
          </cell>
        </row>
        <row r="93">
          <cell r="A93" t="str">
            <v>216101</v>
          </cell>
          <cell r="B93" t="str">
            <v>Architekt</v>
          </cell>
          <cell r="C93">
            <v>7</v>
          </cell>
          <cell r="D93">
            <v>3</v>
          </cell>
          <cell r="E93">
            <v>2</v>
          </cell>
          <cell r="F93">
            <v>1</v>
          </cell>
          <cell r="G93">
            <v>4</v>
          </cell>
          <cell r="H93">
            <v>3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2</v>
          </cell>
          <cell r="N93">
            <v>2</v>
          </cell>
          <cell r="O93">
            <v>1</v>
          </cell>
          <cell r="P93">
            <v>1</v>
          </cell>
          <cell r="Q93">
            <v>2</v>
          </cell>
          <cell r="R93">
            <v>0</v>
          </cell>
        </row>
        <row r="94">
          <cell r="A94" t="str">
            <v>216201</v>
          </cell>
          <cell r="B94" t="str">
            <v>Architekt krajobrazu</v>
          </cell>
          <cell r="C94">
            <v>3</v>
          </cell>
          <cell r="D94">
            <v>3</v>
          </cell>
          <cell r="E94">
            <v>2</v>
          </cell>
          <cell r="F94">
            <v>2</v>
          </cell>
          <cell r="G94">
            <v>3</v>
          </cell>
          <cell r="H94">
            <v>3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1</v>
          </cell>
          <cell r="N94">
            <v>1</v>
          </cell>
          <cell r="O94">
            <v>1</v>
          </cell>
          <cell r="P94">
            <v>1</v>
          </cell>
          <cell r="Q94">
            <v>0</v>
          </cell>
          <cell r="R94">
            <v>0</v>
          </cell>
        </row>
        <row r="95">
          <cell r="A95" t="str">
            <v>216303</v>
          </cell>
          <cell r="B95" t="str">
            <v>Projektant mody</v>
          </cell>
          <cell r="C95">
            <v>1</v>
          </cell>
          <cell r="D95">
            <v>1</v>
          </cell>
          <cell r="E95">
            <v>0</v>
          </cell>
          <cell r="F95">
            <v>0</v>
          </cell>
          <cell r="G95">
            <v>1</v>
          </cell>
          <cell r="H95">
            <v>1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A96" t="str">
            <v>216507</v>
          </cell>
          <cell r="B96" t="str">
            <v>Inżynier geodeta – kataster i gospodarka nieruchomościami</v>
          </cell>
          <cell r="C96">
            <v>2</v>
          </cell>
          <cell r="D96">
            <v>2</v>
          </cell>
          <cell r="E96">
            <v>1</v>
          </cell>
          <cell r="F96">
            <v>1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</row>
        <row r="97">
          <cell r="A97" t="str">
            <v>216590</v>
          </cell>
          <cell r="B97" t="str">
            <v>Pozostali kartografowie i geodeci</v>
          </cell>
          <cell r="C97">
            <v>2</v>
          </cell>
          <cell r="D97">
            <v>0</v>
          </cell>
          <cell r="E97">
            <v>1</v>
          </cell>
          <cell r="F97">
            <v>0</v>
          </cell>
          <cell r="G97">
            <v>2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A98" t="str">
            <v>216601</v>
          </cell>
          <cell r="B98" t="str">
            <v>Grafik komputerowy DTP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2</v>
          </cell>
          <cell r="R98">
            <v>0</v>
          </cell>
        </row>
        <row r="99">
          <cell r="A99" t="str">
            <v>216602</v>
          </cell>
          <cell r="B99" t="str">
            <v>Grafik komputerowy multimediów</v>
          </cell>
          <cell r="C99">
            <v>11</v>
          </cell>
          <cell r="D99">
            <v>3</v>
          </cell>
          <cell r="E99">
            <v>5</v>
          </cell>
          <cell r="F99">
            <v>2</v>
          </cell>
          <cell r="G99">
            <v>7</v>
          </cell>
          <cell r="H99">
            <v>3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4</v>
          </cell>
          <cell r="N99">
            <v>1</v>
          </cell>
          <cell r="O99">
            <v>1</v>
          </cell>
          <cell r="P99">
            <v>1</v>
          </cell>
          <cell r="Q99">
            <v>2</v>
          </cell>
          <cell r="R99">
            <v>0</v>
          </cell>
        </row>
        <row r="100">
          <cell r="A100" t="str">
            <v>216604</v>
          </cell>
          <cell r="B100" t="str">
            <v>Projektant grafiki</v>
          </cell>
          <cell r="C100">
            <v>1</v>
          </cell>
          <cell r="D100">
            <v>0</v>
          </cell>
          <cell r="E100">
            <v>1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A101" t="str">
            <v>221101</v>
          </cell>
          <cell r="B101" t="str">
            <v>Lekarz</v>
          </cell>
          <cell r="C101">
            <v>2</v>
          </cell>
          <cell r="D101">
            <v>2</v>
          </cell>
          <cell r="E101">
            <v>0</v>
          </cell>
          <cell r="F101">
            <v>0</v>
          </cell>
          <cell r="G101">
            <v>1</v>
          </cell>
          <cell r="H101">
            <v>1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1</v>
          </cell>
          <cell r="N101">
            <v>1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</row>
        <row r="102">
          <cell r="A102" t="str">
            <v>221236</v>
          </cell>
          <cell r="B102" t="str">
            <v>Lekarz – medycyna rodzinna</v>
          </cell>
          <cell r="C102">
            <v>1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</row>
        <row r="103">
          <cell r="A103" t="str">
            <v>221290</v>
          </cell>
          <cell r="B103" t="str">
            <v>Pozostali lekarze specjaliści</v>
          </cell>
          <cell r="C103">
            <v>5</v>
          </cell>
          <cell r="D103">
            <v>5</v>
          </cell>
          <cell r="E103">
            <v>0</v>
          </cell>
          <cell r="F103">
            <v>0</v>
          </cell>
          <cell r="G103">
            <v>1</v>
          </cell>
          <cell r="H103">
            <v>1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1</v>
          </cell>
          <cell r="N103">
            <v>1</v>
          </cell>
          <cell r="O103">
            <v>0</v>
          </cell>
          <cell r="P103">
            <v>0</v>
          </cell>
          <cell r="Q103">
            <v>2</v>
          </cell>
          <cell r="R103">
            <v>1</v>
          </cell>
        </row>
        <row r="104">
          <cell r="A104" t="str">
            <v>222101</v>
          </cell>
          <cell r="B104" t="str">
            <v>Pielęgniarka</v>
          </cell>
          <cell r="C104">
            <v>6</v>
          </cell>
          <cell r="D104">
            <v>6</v>
          </cell>
          <cell r="E104">
            <v>1</v>
          </cell>
          <cell r="F104">
            <v>1</v>
          </cell>
          <cell r="G104">
            <v>6</v>
          </cell>
          <cell r="H104">
            <v>6</v>
          </cell>
          <cell r="I104">
            <v>1</v>
          </cell>
          <cell r="J104">
            <v>1</v>
          </cell>
          <cell r="K104">
            <v>0</v>
          </cell>
          <cell r="L104">
            <v>0</v>
          </cell>
          <cell r="M104">
            <v>5</v>
          </cell>
          <cell r="N104">
            <v>5</v>
          </cell>
          <cell r="O104">
            <v>0</v>
          </cell>
          <cell r="P104">
            <v>0</v>
          </cell>
          <cell r="Q104">
            <v>6</v>
          </cell>
          <cell r="R104">
            <v>1</v>
          </cell>
        </row>
        <row r="105">
          <cell r="A105" t="str">
            <v>223101</v>
          </cell>
          <cell r="B105" t="str">
            <v>Położna</v>
          </cell>
          <cell r="C105">
            <v>1</v>
          </cell>
          <cell r="D105">
            <v>1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1</v>
          </cell>
          <cell r="R105">
            <v>0</v>
          </cell>
        </row>
        <row r="106">
          <cell r="A106" t="str">
            <v>225101</v>
          </cell>
          <cell r="B106" t="str">
            <v>Lekarz weterynarii</v>
          </cell>
          <cell r="C106">
            <v>3</v>
          </cell>
          <cell r="D106">
            <v>2</v>
          </cell>
          <cell r="E106">
            <v>3</v>
          </cell>
          <cell r="F106">
            <v>2</v>
          </cell>
          <cell r="G106">
            <v>1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0</v>
          </cell>
          <cell r="Q106">
            <v>0</v>
          </cell>
          <cell r="R106">
            <v>0</v>
          </cell>
        </row>
        <row r="107">
          <cell r="A107" t="str">
            <v>227101</v>
          </cell>
          <cell r="B107" t="str">
            <v>Diagnosta laboratoryjny</v>
          </cell>
          <cell r="C107">
            <v>3</v>
          </cell>
          <cell r="D107">
            <v>3</v>
          </cell>
          <cell r="E107">
            <v>1</v>
          </cell>
          <cell r="F107">
            <v>1</v>
          </cell>
          <cell r="G107">
            <v>3</v>
          </cell>
          <cell r="H107">
            <v>3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3</v>
          </cell>
          <cell r="N107">
            <v>3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</row>
        <row r="108">
          <cell r="A108" t="str">
            <v>228190</v>
          </cell>
          <cell r="B108" t="str">
            <v>Pozostali farmaceuci</v>
          </cell>
          <cell r="C108">
            <v>1</v>
          </cell>
          <cell r="D108">
            <v>1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</row>
        <row r="109">
          <cell r="A109" t="str">
            <v>228203</v>
          </cell>
          <cell r="B109" t="str">
            <v>Specjalista bezpieczeństwa i higieny pracy</v>
          </cell>
          <cell r="C109">
            <v>1</v>
          </cell>
          <cell r="D109">
            <v>1</v>
          </cell>
          <cell r="E109">
            <v>1</v>
          </cell>
          <cell r="F109">
            <v>1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</row>
        <row r="110">
          <cell r="A110" t="str">
            <v>228301</v>
          </cell>
          <cell r="B110" t="str">
            <v>Fizjoterapeuta</v>
          </cell>
          <cell r="C110">
            <v>4</v>
          </cell>
          <cell r="D110">
            <v>2</v>
          </cell>
          <cell r="E110">
            <v>3</v>
          </cell>
          <cell r="F110">
            <v>1</v>
          </cell>
          <cell r="G110">
            <v>1</v>
          </cell>
          <cell r="H110">
            <v>1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1</v>
          </cell>
          <cell r="N110">
            <v>1</v>
          </cell>
          <cell r="O110">
            <v>0</v>
          </cell>
          <cell r="P110">
            <v>0</v>
          </cell>
          <cell r="Q110">
            <v>2</v>
          </cell>
          <cell r="R110">
            <v>1</v>
          </cell>
        </row>
        <row r="111">
          <cell r="A111" t="str">
            <v>228903</v>
          </cell>
          <cell r="B111" t="str">
            <v>Kosmetolog</v>
          </cell>
          <cell r="C111">
            <v>4</v>
          </cell>
          <cell r="D111">
            <v>4</v>
          </cell>
          <cell r="E111">
            <v>1</v>
          </cell>
          <cell r="F111">
            <v>1</v>
          </cell>
          <cell r="G111">
            <v>2</v>
          </cell>
          <cell r="H111">
            <v>2</v>
          </cell>
          <cell r="I111">
            <v>0</v>
          </cell>
          <cell r="J111">
            <v>0</v>
          </cell>
          <cell r="K111">
            <v>2</v>
          </cell>
          <cell r="L111">
            <v>2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2</v>
          </cell>
          <cell r="R111">
            <v>2</v>
          </cell>
        </row>
        <row r="112">
          <cell r="A112" t="str">
            <v>228907</v>
          </cell>
          <cell r="B112" t="str">
            <v>Specjalista terapii uzależnień</v>
          </cell>
          <cell r="C112">
            <v>2</v>
          </cell>
          <cell r="D112">
            <v>2</v>
          </cell>
          <cell r="E112">
            <v>0</v>
          </cell>
          <cell r="F112">
            <v>0</v>
          </cell>
          <cell r="G112">
            <v>1</v>
          </cell>
          <cell r="H112">
            <v>1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</row>
        <row r="113">
          <cell r="A113" t="str">
            <v>231006</v>
          </cell>
          <cell r="B113" t="str">
            <v>Nauczyciel akademicki – nauki humanistyczne</v>
          </cell>
          <cell r="C113">
            <v>1</v>
          </cell>
          <cell r="D113">
            <v>1</v>
          </cell>
          <cell r="E113">
            <v>0</v>
          </cell>
          <cell r="F113">
            <v>0</v>
          </cell>
          <cell r="G113">
            <v>1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1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</row>
        <row r="114">
          <cell r="A114" t="str">
            <v>231008</v>
          </cell>
          <cell r="B114" t="str">
            <v>Nauczyciel akademicki – nauki matematyczne</v>
          </cell>
          <cell r="C114">
            <v>1</v>
          </cell>
          <cell r="D114">
            <v>0</v>
          </cell>
          <cell r="E114">
            <v>0</v>
          </cell>
          <cell r="F114">
            <v>0</v>
          </cell>
          <cell r="G114">
            <v>1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1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</row>
        <row r="115">
          <cell r="A115" t="str">
            <v>232001</v>
          </cell>
          <cell r="B115" t="str">
            <v>Nauczyciel / instruktor praktycznej nauki zawodu</v>
          </cell>
          <cell r="C115">
            <v>1</v>
          </cell>
          <cell r="D115">
            <v>1</v>
          </cell>
          <cell r="E115">
            <v>0</v>
          </cell>
          <cell r="F115">
            <v>0</v>
          </cell>
          <cell r="G115">
            <v>2</v>
          </cell>
          <cell r="H115">
            <v>1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1</v>
          </cell>
          <cell r="N115">
            <v>1</v>
          </cell>
          <cell r="O115">
            <v>1</v>
          </cell>
          <cell r="P115">
            <v>0</v>
          </cell>
          <cell r="Q115">
            <v>6</v>
          </cell>
          <cell r="R115">
            <v>0</v>
          </cell>
        </row>
        <row r="116">
          <cell r="A116" t="str">
            <v>232006</v>
          </cell>
          <cell r="B116" t="str">
            <v>Nauczyciel przedmiotów zawodowych technicznych</v>
          </cell>
          <cell r="C116">
            <v>3</v>
          </cell>
          <cell r="D116">
            <v>1</v>
          </cell>
          <cell r="E116">
            <v>0</v>
          </cell>
          <cell r="F116">
            <v>0</v>
          </cell>
          <cell r="G116">
            <v>3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3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</row>
        <row r="117">
          <cell r="A117" t="str">
            <v>233001</v>
          </cell>
          <cell r="B117" t="str">
            <v>Nauczyciel biologii</v>
          </cell>
          <cell r="C117">
            <v>7</v>
          </cell>
          <cell r="D117">
            <v>6</v>
          </cell>
          <cell r="E117">
            <v>0</v>
          </cell>
          <cell r="F117">
            <v>0</v>
          </cell>
          <cell r="G117">
            <v>10</v>
          </cell>
          <cell r="H117">
            <v>8</v>
          </cell>
          <cell r="I117">
            <v>0</v>
          </cell>
          <cell r="J117">
            <v>0</v>
          </cell>
          <cell r="K117">
            <v>1</v>
          </cell>
          <cell r="L117">
            <v>1</v>
          </cell>
          <cell r="M117">
            <v>7</v>
          </cell>
          <cell r="N117">
            <v>6</v>
          </cell>
          <cell r="O117">
            <v>2</v>
          </cell>
          <cell r="P117">
            <v>1</v>
          </cell>
          <cell r="Q117">
            <v>0</v>
          </cell>
          <cell r="R117">
            <v>0</v>
          </cell>
        </row>
        <row r="118">
          <cell r="A118" t="str">
            <v>233002</v>
          </cell>
          <cell r="B118" t="str">
            <v>Nauczyciel chemii</v>
          </cell>
          <cell r="C118">
            <v>1</v>
          </cell>
          <cell r="D118">
            <v>1</v>
          </cell>
          <cell r="E118">
            <v>0</v>
          </cell>
          <cell r="F118">
            <v>0</v>
          </cell>
          <cell r="G118">
            <v>1</v>
          </cell>
          <cell r="H118">
            <v>1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A119" t="str">
            <v>233004</v>
          </cell>
          <cell r="B119" t="str">
            <v>Nauczyciel fizyki i astronomii</v>
          </cell>
          <cell r="C119">
            <v>4</v>
          </cell>
          <cell r="D119">
            <v>3</v>
          </cell>
          <cell r="E119">
            <v>2</v>
          </cell>
          <cell r="F119">
            <v>2</v>
          </cell>
          <cell r="G119">
            <v>2</v>
          </cell>
          <cell r="H119">
            <v>2</v>
          </cell>
          <cell r="I119">
            <v>1</v>
          </cell>
          <cell r="J119">
            <v>1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</row>
        <row r="120">
          <cell r="A120" t="str">
            <v>233005</v>
          </cell>
          <cell r="B120" t="str">
            <v>Nauczyciel geografii</v>
          </cell>
          <cell r="C120">
            <v>3</v>
          </cell>
          <cell r="D120">
            <v>3</v>
          </cell>
          <cell r="E120">
            <v>1</v>
          </cell>
          <cell r="F120">
            <v>1</v>
          </cell>
          <cell r="G120">
            <v>3</v>
          </cell>
          <cell r="H120">
            <v>3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2</v>
          </cell>
          <cell r="N120">
            <v>2</v>
          </cell>
          <cell r="O120">
            <v>1</v>
          </cell>
          <cell r="P120">
            <v>1</v>
          </cell>
          <cell r="Q120">
            <v>0</v>
          </cell>
          <cell r="R120">
            <v>0</v>
          </cell>
        </row>
        <row r="121">
          <cell r="A121" t="str">
            <v>233006</v>
          </cell>
          <cell r="B121" t="str">
            <v>Nauczyciel historii</v>
          </cell>
          <cell r="C121">
            <v>3</v>
          </cell>
          <cell r="D121">
            <v>2</v>
          </cell>
          <cell r="E121">
            <v>1</v>
          </cell>
          <cell r="F121">
            <v>1</v>
          </cell>
          <cell r="G121">
            <v>1</v>
          </cell>
          <cell r="H121">
            <v>1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1</v>
          </cell>
          <cell r="P121">
            <v>1</v>
          </cell>
          <cell r="Q121">
            <v>0</v>
          </cell>
          <cell r="R121">
            <v>0</v>
          </cell>
        </row>
        <row r="122">
          <cell r="A122" t="str">
            <v>233007</v>
          </cell>
          <cell r="B122" t="str">
            <v>Nauczyciel informatyki / technologii informacyjnej</v>
          </cell>
          <cell r="C122">
            <v>3</v>
          </cell>
          <cell r="D122">
            <v>2</v>
          </cell>
          <cell r="E122">
            <v>0</v>
          </cell>
          <cell r="F122">
            <v>0</v>
          </cell>
          <cell r="G122">
            <v>2</v>
          </cell>
          <cell r="H122">
            <v>1</v>
          </cell>
          <cell r="I122">
            <v>0</v>
          </cell>
          <cell r="J122">
            <v>0</v>
          </cell>
          <cell r="K122">
            <v>1</v>
          </cell>
          <cell r="L122">
            <v>0</v>
          </cell>
          <cell r="M122">
            <v>1</v>
          </cell>
          <cell r="N122">
            <v>1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</row>
        <row r="123">
          <cell r="A123" t="str">
            <v>233008</v>
          </cell>
          <cell r="B123" t="str">
            <v>Nauczyciel języka angielskiego</v>
          </cell>
          <cell r="C123">
            <v>30</v>
          </cell>
          <cell r="D123">
            <v>23</v>
          </cell>
          <cell r="E123">
            <v>3</v>
          </cell>
          <cell r="F123">
            <v>3</v>
          </cell>
          <cell r="G123">
            <v>21</v>
          </cell>
          <cell r="H123">
            <v>16</v>
          </cell>
          <cell r="I123">
            <v>1</v>
          </cell>
          <cell r="J123">
            <v>1</v>
          </cell>
          <cell r="K123">
            <v>0</v>
          </cell>
          <cell r="L123">
            <v>0</v>
          </cell>
          <cell r="M123">
            <v>17</v>
          </cell>
          <cell r="N123">
            <v>13</v>
          </cell>
          <cell r="O123">
            <v>1</v>
          </cell>
          <cell r="P123">
            <v>0</v>
          </cell>
          <cell r="Q123">
            <v>0</v>
          </cell>
          <cell r="R123">
            <v>0</v>
          </cell>
        </row>
        <row r="124">
          <cell r="A124" t="str">
            <v>233011</v>
          </cell>
          <cell r="B124" t="str">
            <v>Nauczyciel języka niemieckiego</v>
          </cell>
          <cell r="C124">
            <v>2</v>
          </cell>
          <cell r="D124">
            <v>2</v>
          </cell>
          <cell r="E124">
            <v>0</v>
          </cell>
          <cell r="F124">
            <v>0</v>
          </cell>
          <cell r="G124">
            <v>2</v>
          </cell>
          <cell r="H124">
            <v>2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1</v>
          </cell>
          <cell r="N124">
            <v>1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</row>
        <row r="125">
          <cell r="A125" t="str">
            <v>233012</v>
          </cell>
          <cell r="B125" t="str">
            <v>Nauczyciel języka polskiego</v>
          </cell>
          <cell r="C125">
            <v>10</v>
          </cell>
          <cell r="D125">
            <v>10</v>
          </cell>
          <cell r="E125">
            <v>2</v>
          </cell>
          <cell r="F125">
            <v>2</v>
          </cell>
          <cell r="G125">
            <v>11</v>
          </cell>
          <cell r="H125">
            <v>11</v>
          </cell>
          <cell r="I125">
            <v>1</v>
          </cell>
          <cell r="J125">
            <v>1</v>
          </cell>
          <cell r="K125">
            <v>0</v>
          </cell>
          <cell r="L125">
            <v>0</v>
          </cell>
          <cell r="M125">
            <v>8</v>
          </cell>
          <cell r="N125">
            <v>8</v>
          </cell>
          <cell r="O125">
            <v>2</v>
          </cell>
          <cell r="P125">
            <v>2</v>
          </cell>
          <cell r="Q125">
            <v>0</v>
          </cell>
          <cell r="R125">
            <v>0</v>
          </cell>
        </row>
        <row r="126">
          <cell r="A126" t="str">
            <v>233015</v>
          </cell>
          <cell r="B126" t="str">
            <v>Nauczyciel matematyki</v>
          </cell>
          <cell r="C126">
            <v>6</v>
          </cell>
          <cell r="D126">
            <v>5</v>
          </cell>
          <cell r="E126">
            <v>0</v>
          </cell>
          <cell r="F126">
            <v>0</v>
          </cell>
          <cell r="G126">
            <v>3</v>
          </cell>
          <cell r="H126">
            <v>1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1</v>
          </cell>
          <cell r="N126">
            <v>1</v>
          </cell>
          <cell r="O126">
            <v>2</v>
          </cell>
          <cell r="P126">
            <v>0</v>
          </cell>
          <cell r="Q126">
            <v>0</v>
          </cell>
          <cell r="R126">
            <v>0</v>
          </cell>
        </row>
        <row r="127">
          <cell r="A127" t="str">
            <v>233016</v>
          </cell>
          <cell r="B127" t="str">
            <v>Nauczyciel muzyki</v>
          </cell>
          <cell r="C127">
            <v>4</v>
          </cell>
          <cell r="D127">
            <v>2</v>
          </cell>
          <cell r="E127">
            <v>1</v>
          </cell>
          <cell r="F127">
            <v>0</v>
          </cell>
          <cell r="G127">
            <v>5</v>
          </cell>
          <cell r="H127">
            <v>3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3</v>
          </cell>
          <cell r="N127">
            <v>2</v>
          </cell>
          <cell r="O127">
            <v>2</v>
          </cell>
          <cell r="P127">
            <v>1</v>
          </cell>
          <cell r="Q127">
            <v>0</v>
          </cell>
          <cell r="R127">
            <v>0</v>
          </cell>
        </row>
        <row r="128">
          <cell r="A128" t="str">
            <v>233017</v>
          </cell>
          <cell r="B128" t="str">
            <v>Nauczyciel plastyki</v>
          </cell>
          <cell r="C128">
            <v>1</v>
          </cell>
          <cell r="D128">
            <v>1</v>
          </cell>
          <cell r="E128">
            <v>0</v>
          </cell>
          <cell r="F128">
            <v>0</v>
          </cell>
          <cell r="G128">
            <v>4</v>
          </cell>
          <cell r="H128">
            <v>3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2</v>
          </cell>
          <cell r="N128">
            <v>2</v>
          </cell>
          <cell r="O128">
            <v>1</v>
          </cell>
          <cell r="P128">
            <v>0</v>
          </cell>
          <cell r="Q128">
            <v>0</v>
          </cell>
          <cell r="R128">
            <v>0</v>
          </cell>
        </row>
        <row r="129">
          <cell r="A129" t="str">
            <v>233020</v>
          </cell>
          <cell r="B129" t="str">
            <v>Nauczyciel religii</v>
          </cell>
          <cell r="C129">
            <v>3</v>
          </cell>
          <cell r="D129">
            <v>2</v>
          </cell>
          <cell r="E129">
            <v>0</v>
          </cell>
          <cell r="F129">
            <v>0</v>
          </cell>
          <cell r="G129">
            <v>4</v>
          </cell>
          <cell r="H129">
            <v>4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3</v>
          </cell>
          <cell r="N129">
            <v>3</v>
          </cell>
          <cell r="O129">
            <v>1</v>
          </cell>
          <cell r="P129">
            <v>1</v>
          </cell>
          <cell r="Q129">
            <v>0</v>
          </cell>
          <cell r="R129">
            <v>0</v>
          </cell>
        </row>
        <row r="130">
          <cell r="A130" t="str">
            <v>233021</v>
          </cell>
          <cell r="B130" t="str">
            <v>Nauczyciel techniki</v>
          </cell>
          <cell r="C130">
            <v>1</v>
          </cell>
          <cell r="D130">
            <v>0</v>
          </cell>
          <cell r="E130">
            <v>0</v>
          </cell>
          <cell r="F130">
            <v>0</v>
          </cell>
          <cell r="G130">
            <v>1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1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</row>
        <row r="131">
          <cell r="A131" t="str">
            <v>233023</v>
          </cell>
          <cell r="B131" t="str">
            <v>Nauczyciel wiedzy o społeczeństwie</v>
          </cell>
          <cell r="C131">
            <v>1</v>
          </cell>
          <cell r="D131">
            <v>1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</row>
        <row r="132">
          <cell r="A132" t="str">
            <v>233025</v>
          </cell>
          <cell r="B132" t="str">
            <v>Nauczyciel wychowania fizycznego</v>
          </cell>
          <cell r="C132">
            <v>14</v>
          </cell>
          <cell r="D132">
            <v>1</v>
          </cell>
          <cell r="E132">
            <v>1</v>
          </cell>
          <cell r="F132">
            <v>1</v>
          </cell>
          <cell r="G132">
            <v>8</v>
          </cell>
          <cell r="H132">
            <v>3</v>
          </cell>
          <cell r="I132">
            <v>1</v>
          </cell>
          <cell r="J132">
            <v>1</v>
          </cell>
          <cell r="K132">
            <v>1</v>
          </cell>
          <cell r="L132">
            <v>0</v>
          </cell>
          <cell r="M132">
            <v>5</v>
          </cell>
          <cell r="N132">
            <v>1</v>
          </cell>
          <cell r="O132">
            <v>1</v>
          </cell>
          <cell r="P132">
            <v>1</v>
          </cell>
          <cell r="Q132">
            <v>0</v>
          </cell>
          <cell r="R132">
            <v>0</v>
          </cell>
        </row>
        <row r="133">
          <cell r="A133" t="str">
            <v>234102</v>
          </cell>
          <cell r="B133" t="str">
            <v>Nauczyciel historii i społeczeństwa w szkole podstawowej</v>
          </cell>
          <cell r="C133">
            <v>4</v>
          </cell>
          <cell r="D133">
            <v>1</v>
          </cell>
          <cell r="E133">
            <v>2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</row>
        <row r="134">
          <cell r="A134" t="str">
            <v>234103</v>
          </cell>
          <cell r="B134" t="str">
            <v>Nauczyciel informatyki w szkole podstawowej</v>
          </cell>
          <cell r="C134">
            <v>1</v>
          </cell>
          <cell r="D134">
            <v>0</v>
          </cell>
          <cell r="E134">
            <v>0</v>
          </cell>
          <cell r="F134">
            <v>0</v>
          </cell>
          <cell r="G134">
            <v>1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1</v>
          </cell>
          <cell r="P134">
            <v>0</v>
          </cell>
          <cell r="Q134">
            <v>0</v>
          </cell>
          <cell r="R134">
            <v>0</v>
          </cell>
        </row>
        <row r="135">
          <cell r="A135" t="str">
            <v>234104</v>
          </cell>
          <cell r="B135" t="str">
            <v>Nauczyciel języka angielskiego w szkole podstawowej</v>
          </cell>
          <cell r="C135">
            <v>3</v>
          </cell>
          <cell r="D135">
            <v>3</v>
          </cell>
          <cell r="E135">
            <v>0</v>
          </cell>
          <cell r="F135">
            <v>0</v>
          </cell>
          <cell r="G135">
            <v>3</v>
          </cell>
          <cell r="H135">
            <v>3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3</v>
          </cell>
          <cell r="N135">
            <v>3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</row>
        <row r="136">
          <cell r="A136" t="str">
            <v>234108</v>
          </cell>
          <cell r="B136" t="str">
            <v>Nauczyciel języka polskiego w szkole podstawowej</v>
          </cell>
          <cell r="C136">
            <v>2</v>
          </cell>
          <cell r="D136">
            <v>2</v>
          </cell>
          <cell r="E136">
            <v>0</v>
          </cell>
          <cell r="F136">
            <v>0</v>
          </cell>
          <cell r="G136">
            <v>1</v>
          </cell>
          <cell r="H136">
            <v>1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1</v>
          </cell>
          <cell r="N136">
            <v>1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</row>
        <row r="137">
          <cell r="A137" t="str">
            <v>234111</v>
          </cell>
          <cell r="B137" t="str">
            <v>Nauczyciel matematyki w szkole podstawowej</v>
          </cell>
          <cell r="C137">
            <v>1</v>
          </cell>
          <cell r="D137">
            <v>1</v>
          </cell>
          <cell r="E137">
            <v>1</v>
          </cell>
          <cell r="F137">
            <v>1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</row>
        <row r="138">
          <cell r="A138" t="str">
            <v>234112</v>
          </cell>
          <cell r="B138" t="str">
            <v>Nauczyciel muzyki w szkole podstawowej</v>
          </cell>
          <cell r="C138">
            <v>1</v>
          </cell>
          <cell r="D138">
            <v>1</v>
          </cell>
          <cell r="E138">
            <v>0</v>
          </cell>
          <cell r="F138">
            <v>0</v>
          </cell>
          <cell r="G138">
            <v>1</v>
          </cell>
          <cell r="H138">
            <v>1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1</v>
          </cell>
          <cell r="N138">
            <v>1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</row>
        <row r="139">
          <cell r="A139" t="str">
            <v>234113</v>
          </cell>
          <cell r="B139" t="str">
            <v>Nauczyciel nauczania początkowego</v>
          </cell>
          <cell r="C139">
            <v>8</v>
          </cell>
          <cell r="D139">
            <v>8</v>
          </cell>
          <cell r="E139">
            <v>0</v>
          </cell>
          <cell r="F139">
            <v>0</v>
          </cell>
          <cell r="G139">
            <v>13</v>
          </cell>
          <cell r="H139">
            <v>13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11</v>
          </cell>
          <cell r="N139">
            <v>11</v>
          </cell>
          <cell r="O139">
            <v>2</v>
          </cell>
          <cell r="P139">
            <v>2</v>
          </cell>
          <cell r="Q139">
            <v>0</v>
          </cell>
          <cell r="R139">
            <v>0</v>
          </cell>
        </row>
        <row r="140">
          <cell r="A140" t="str">
            <v>234114</v>
          </cell>
          <cell r="B140" t="str">
            <v>Nauczyciel plastyki w szkole podstawowej</v>
          </cell>
          <cell r="C140">
            <v>1</v>
          </cell>
          <cell r="D140">
            <v>1</v>
          </cell>
          <cell r="E140">
            <v>0</v>
          </cell>
          <cell r="F140">
            <v>0</v>
          </cell>
          <cell r="G140">
            <v>1</v>
          </cell>
          <cell r="H140">
            <v>1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1</v>
          </cell>
          <cell r="N140">
            <v>1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A141" t="str">
            <v>234118</v>
          </cell>
          <cell r="B141" t="str">
            <v>Nauczyciel wychowania fizycznego w szkole podstawowej</v>
          </cell>
          <cell r="C141">
            <v>1</v>
          </cell>
          <cell r="D141">
            <v>0</v>
          </cell>
          <cell r="E141">
            <v>0</v>
          </cell>
          <cell r="F141">
            <v>0</v>
          </cell>
          <cell r="G141">
            <v>1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1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</row>
        <row r="142">
          <cell r="A142" t="str">
            <v>234201</v>
          </cell>
          <cell r="B142" t="str">
            <v>Nauczyciel przedszkola</v>
          </cell>
          <cell r="C142">
            <v>10</v>
          </cell>
          <cell r="D142">
            <v>10</v>
          </cell>
          <cell r="E142">
            <v>1</v>
          </cell>
          <cell r="F142">
            <v>1</v>
          </cell>
          <cell r="G142">
            <v>13</v>
          </cell>
          <cell r="H142">
            <v>13</v>
          </cell>
          <cell r="I142">
            <v>1</v>
          </cell>
          <cell r="J142">
            <v>1</v>
          </cell>
          <cell r="K142">
            <v>1</v>
          </cell>
          <cell r="L142">
            <v>1</v>
          </cell>
          <cell r="M142">
            <v>8</v>
          </cell>
          <cell r="N142">
            <v>8</v>
          </cell>
          <cell r="O142">
            <v>4</v>
          </cell>
          <cell r="P142">
            <v>4</v>
          </cell>
          <cell r="Q142">
            <v>8</v>
          </cell>
          <cell r="R142">
            <v>0</v>
          </cell>
        </row>
        <row r="143">
          <cell r="A143" t="str">
            <v>235107</v>
          </cell>
          <cell r="B143" t="str">
            <v>Pedagog</v>
          </cell>
          <cell r="C143">
            <v>46</v>
          </cell>
          <cell r="D143">
            <v>43</v>
          </cell>
          <cell r="E143">
            <v>18</v>
          </cell>
          <cell r="F143">
            <v>17</v>
          </cell>
          <cell r="G143">
            <v>25</v>
          </cell>
          <cell r="H143">
            <v>21</v>
          </cell>
          <cell r="I143">
            <v>6</v>
          </cell>
          <cell r="J143">
            <v>5</v>
          </cell>
          <cell r="K143">
            <v>2</v>
          </cell>
          <cell r="L143">
            <v>2</v>
          </cell>
          <cell r="M143">
            <v>14</v>
          </cell>
          <cell r="N143">
            <v>11</v>
          </cell>
          <cell r="O143">
            <v>1</v>
          </cell>
          <cell r="P143">
            <v>1</v>
          </cell>
          <cell r="Q143">
            <v>2</v>
          </cell>
          <cell r="R143">
            <v>0</v>
          </cell>
        </row>
        <row r="144">
          <cell r="A144" t="str">
            <v>235205</v>
          </cell>
          <cell r="B144" t="str">
            <v>Nauczyciel upośledzonych umysłowo (oligofrenopedagog)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1</v>
          </cell>
          <cell r="H144">
            <v>1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1</v>
          </cell>
          <cell r="N144">
            <v>1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</row>
        <row r="145">
          <cell r="A145" t="str">
            <v>235304</v>
          </cell>
          <cell r="B145" t="str">
            <v>Lektor języka niemieckiego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1</v>
          </cell>
          <cell r="H145">
            <v>1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1</v>
          </cell>
          <cell r="Q145">
            <v>0</v>
          </cell>
          <cell r="R145">
            <v>0</v>
          </cell>
        </row>
        <row r="146">
          <cell r="A146" t="str">
            <v>235305</v>
          </cell>
          <cell r="B146" t="str">
            <v>Lektor języka rosyjskiego</v>
          </cell>
          <cell r="C146">
            <v>1</v>
          </cell>
          <cell r="D146">
            <v>1</v>
          </cell>
          <cell r="E146">
            <v>1</v>
          </cell>
          <cell r="F146">
            <v>1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</row>
        <row r="147">
          <cell r="A147" t="str">
            <v>235501</v>
          </cell>
          <cell r="B147" t="str">
            <v>Instruktor amatorskiego ruchu artystycznego</v>
          </cell>
          <cell r="C147">
            <v>2</v>
          </cell>
          <cell r="D147">
            <v>2</v>
          </cell>
          <cell r="E147">
            <v>0</v>
          </cell>
          <cell r="F147">
            <v>0</v>
          </cell>
          <cell r="G147">
            <v>2</v>
          </cell>
          <cell r="H147">
            <v>1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1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</row>
        <row r="148">
          <cell r="A148" t="str">
            <v>235503</v>
          </cell>
          <cell r="B148" t="str">
            <v>Nauczyciel sztuki w placówkach pozaszkolnych</v>
          </cell>
          <cell r="C148">
            <v>1</v>
          </cell>
          <cell r="D148">
            <v>0</v>
          </cell>
          <cell r="E148">
            <v>1</v>
          </cell>
          <cell r="F148">
            <v>0</v>
          </cell>
          <cell r="G148">
            <v>1</v>
          </cell>
          <cell r="H148">
            <v>0</v>
          </cell>
          <cell r="I148">
            <v>1</v>
          </cell>
          <cell r="J148">
            <v>0</v>
          </cell>
          <cell r="K148">
            <v>0</v>
          </cell>
          <cell r="L148">
            <v>0</v>
          </cell>
          <cell r="M148">
            <v>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</row>
        <row r="149">
          <cell r="A149" t="str">
            <v>235904</v>
          </cell>
          <cell r="B149" t="str">
            <v>Nauczyciel bibliotekarz</v>
          </cell>
          <cell r="C149">
            <v>2</v>
          </cell>
          <cell r="D149">
            <v>2</v>
          </cell>
          <cell r="E149">
            <v>0</v>
          </cell>
          <cell r="F149">
            <v>0</v>
          </cell>
          <cell r="G149">
            <v>2</v>
          </cell>
          <cell r="H149">
            <v>2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2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</row>
        <row r="150">
          <cell r="A150" t="str">
            <v>235912</v>
          </cell>
          <cell r="B150" t="str">
            <v>Pedagog szkolny</v>
          </cell>
          <cell r="C150">
            <v>2</v>
          </cell>
          <cell r="D150">
            <v>2</v>
          </cell>
          <cell r="E150">
            <v>1</v>
          </cell>
          <cell r="F150">
            <v>1</v>
          </cell>
          <cell r="G150">
            <v>2</v>
          </cell>
          <cell r="H150">
            <v>2</v>
          </cell>
          <cell r="I150">
            <v>1</v>
          </cell>
          <cell r="J150">
            <v>1</v>
          </cell>
          <cell r="K150">
            <v>0</v>
          </cell>
          <cell r="L150">
            <v>0</v>
          </cell>
          <cell r="M150">
            <v>2</v>
          </cell>
          <cell r="N150">
            <v>2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</row>
        <row r="151">
          <cell r="A151" t="str">
            <v>235914</v>
          </cell>
          <cell r="B151" t="str">
            <v>Wychowawca w placówkach oświatowych, wychowawczych i opiekuńczych</v>
          </cell>
          <cell r="C151">
            <v>7</v>
          </cell>
          <cell r="D151">
            <v>6</v>
          </cell>
          <cell r="E151">
            <v>4</v>
          </cell>
          <cell r="F151">
            <v>3</v>
          </cell>
          <cell r="G151">
            <v>5</v>
          </cell>
          <cell r="H151">
            <v>5</v>
          </cell>
          <cell r="I151">
            <v>1</v>
          </cell>
          <cell r="J151">
            <v>1</v>
          </cell>
          <cell r="K151">
            <v>0</v>
          </cell>
          <cell r="L151">
            <v>0</v>
          </cell>
          <cell r="M151">
            <v>3</v>
          </cell>
          <cell r="N151">
            <v>3</v>
          </cell>
          <cell r="O151">
            <v>2</v>
          </cell>
          <cell r="P151">
            <v>2</v>
          </cell>
          <cell r="Q151">
            <v>1</v>
          </cell>
          <cell r="R151">
            <v>0</v>
          </cell>
        </row>
        <row r="152">
          <cell r="A152" t="str">
            <v>235915</v>
          </cell>
          <cell r="B152" t="str">
            <v>Wykładowca na kursach (edukator, trener)</v>
          </cell>
          <cell r="C152">
            <v>3</v>
          </cell>
          <cell r="D152">
            <v>2</v>
          </cell>
          <cell r="E152">
            <v>1</v>
          </cell>
          <cell r="F152">
            <v>1</v>
          </cell>
          <cell r="G152">
            <v>3</v>
          </cell>
          <cell r="H152">
            <v>2</v>
          </cell>
          <cell r="I152">
            <v>1</v>
          </cell>
          <cell r="J152">
            <v>1</v>
          </cell>
          <cell r="K152">
            <v>1</v>
          </cell>
          <cell r="L152">
            <v>0</v>
          </cell>
          <cell r="M152">
            <v>2</v>
          </cell>
          <cell r="N152">
            <v>2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</row>
        <row r="153">
          <cell r="A153" t="str">
            <v>235990</v>
          </cell>
          <cell r="B153" t="str">
            <v>Pozostali specjaliści nauczania i wychowania gdzie indziej niesklasyfikowani</v>
          </cell>
          <cell r="C153">
            <v>3</v>
          </cell>
          <cell r="D153">
            <v>3</v>
          </cell>
          <cell r="E153">
            <v>3</v>
          </cell>
          <cell r="F153">
            <v>3</v>
          </cell>
          <cell r="G153">
            <v>1</v>
          </cell>
          <cell r="H153">
            <v>1</v>
          </cell>
          <cell r="I153">
            <v>1</v>
          </cell>
          <cell r="J153">
            <v>1</v>
          </cell>
          <cell r="K153">
            <v>0</v>
          </cell>
          <cell r="L153">
            <v>0</v>
          </cell>
          <cell r="M153">
            <v>1</v>
          </cell>
          <cell r="N153">
            <v>1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</row>
        <row r="154">
          <cell r="A154" t="str">
            <v>241103</v>
          </cell>
          <cell r="B154" t="str">
            <v>Specjalista do spraw rachunkowości</v>
          </cell>
          <cell r="C154">
            <v>6</v>
          </cell>
          <cell r="D154">
            <v>5</v>
          </cell>
          <cell r="E154">
            <v>4</v>
          </cell>
          <cell r="F154">
            <v>3</v>
          </cell>
          <cell r="G154">
            <v>3</v>
          </cell>
          <cell r="H154">
            <v>3</v>
          </cell>
          <cell r="I154">
            <v>1</v>
          </cell>
          <cell r="J154">
            <v>1</v>
          </cell>
          <cell r="K154">
            <v>0</v>
          </cell>
          <cell r="L154">
            <v>0</v>
          </cell>
          <cell r="M154">
            <v>2</v>
          </cell>
          <cell r="N154">
            <v>2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</row>
        <row r="155">
          <cell r="A155" t="str">
            <v>241105</v>
          </cell>
          <cell r="B155" t="str">
            <v>Specjalista do spraw rachunkowości podatkowej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1</v>
          </cell>
          <cell r="R155">
            <v>0</v>
          </cell>
        </row>
        <row r="156">
          <cell r="A156" t="str">
            <v>241202</v>
          </cell>
          <cell r="B156" t="str">
            <v>Doradca finansowy</v>
          </cell>
          <cell r="C156">
            <v>5</v>
          </cell>
          <cell r="D156">
            <v>3</v>
          </cell>
          <cell r="E156">
            <v>2</v>
          </cell>
          <cell r="F156">
            <v>2</v>
          </cell>
          <cell r="G156">
            <v>2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2</v>
          </cell>
          <cell r="N156">
            <v>0</v>
          </cell>
          <cell r="O156">
            <v>0</v>
          </cell>
          <cell r="P156">
            <v>0</v>
          </cell>
          <cell r="Q156">
            <v>45</v>
          </cell>
          <cell r="R156">
            <v>0</v>
          </cell>
        </row>
        <row r="157">
          <cell r="A157" t="str">
            <v>241203</v>
          </cell>
          <cell r="B157" t="str">
            <v>Doradca inwestycyjny</v>
          </cell>
          <cell r="C157">
            <v>3</v>
          </cell>
          <cell r="D157">
            <v>3</v>
          </cell>
          <cell r="E157">
            <v>0</v>
          </cell>
          <cell r="F157">
            <v>0</v>
          </cell>
          <cell r="G157">
            <v>3</v>
          </cell>
          <cell r="H157">
            <v>3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3</v>
          </cell>
          <cell r="N157">
            <v>3</v>
          </cell>
          <cell r="O157">
            <v>0</v>
          </cell>
          <cell r="P157">
            <v>0</v>
          </cell>
          <cell r="Q157">
            <v>11</v>
          </cell>
          <cell r="R157">
            <v>0</v>
          </cell>
        </row>
        <row r="158">
          <cell r="A158" t="str">
            <v>241304</v>
          </cell>
          <cell r="B158" t="str">
            <v>Specjalista bankowości</v>
          </cell>
          <cell r="C158">
            <v>17</v>
          </cell>
          <cell r="D158">
            <v>15</v>
          </cell>
          <cell r="E158">
            <v>3</v>
          </cell>
          <cell r="F158">
            <v>1</v>
          </cell>
          <cell r="G158">
            <v>19</v>
          </cell>
          <cell r="H158">
            <v>14</v>
          </cell>
          <cell r="I158">
            <v>2</v>
          </cell>
          <cell r="J158">
            <v>1</v>
          </cell>
          <cell r="K158">
            <v>3</v>
          </cell>
          <cell r="L158">
            <v>3</v>
          </cell>
          <cell r="M158">
            <v>10</v>
          </cell>
          <cell r="N158">
            <v>9</v>
          </cell>
          <cell r="O158">
            <v>3</v>
          </cell>
          <cell r="P158">
            <v>1</v>
          </cell>
          <cell r="Q158">
            <v>1</v>
          </cell>
          <cell r="R158">
            <v>0</v>
          </cell>
        </row>
        <row r="159">
          <cell r="A159" t="str">
            <v>241306</v>
          </cell>
          <cell r="B159" t="str">
            <v>Specjalista do spraw finansów</v>
          </cell>
          <cell r="C159">
            <v>24</v>
          </cell>
          <cell r="D159">
            <v>14</v>
          </cell>
          <cell r="E159">
            <v>8</v>
          </cell>
          <cell r="F159">
            <v>5</v>
          </cell>
          <cell r="G159">
            <v>17</v>
          </cell>
          <cell r="H159">
            <v>9</v>
          </cell>
          <cell r="I159">
            <v>3</v>
          </cell>
          <cell r="J159">
            <v>1</v>
          </cell>
          <cell r="K159">
            <v>2</v>
          </cell>
          <cell r="L159">
            <v>2</v>
          </cell>
          <cell r="M159">
            <v>11</v>
          </cell>
          <cell r="N159">
            <v>4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</row>
        <row r="160">
          <cell r="A160" t="str">
            <v>241307</v>
          </cell>
          <cell r="B160" t="str">
            <v>Specjalista do spraw ubezpieczeń majątkowych i osobowych</v>
          </cell>
          <cell r="C160">
            <v>4</v>
          </cell>
          <cell r="D160">
            <v>3</v>
          </cell>
          <cell r="E160">
            <v>2</v>
          </cell>
          <cell r="F160">
            <v>1</v>
          </cell>
          <cell r="G160">
            <v>1</v>
          </cell>
          <cell r="H160">
            <v>1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1</v>
          </cell>
          <cell r="N160">
            <v>1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</row>
        <row r="161">
          <cell r="A161" t="str">
            <v>241308</v>
          </cell>
          <cell r="B161" t="str">
            <v>Specjalista do spraw ubezpieczeń społecznych</v>
          </cell>
          <cell r="C161">
            <v>1</v>
          </cell>
          <cell r="D161">
            <v>1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</row>
        <row r="162">
          <cell r="A162" t="str">
            <v>242102</v>
          </cell>
          <cell r="B162" t="str">
            <v>Koordynator projektów unijnych</v>
          </cell>
          <cell r="C162">
            <v>2</v>
          </cell>
          <cell r="D162">
            <v>2</v>
          </cell>
          <cell r="E162">
            <v>0</v>
          </cell>
          <cell r="F162">
            <v>0</v>
          </cell>
          <cell r="G162">
            <v>1</v>
          </cell>
          <cell r="H162">
            <v>1</v>
          </cell>
          <cell r="I162">
            <v>0</v>
          </cell>
          <cell r="J162">
            <v>0</v>
          </cell>
          <cell r="K162">
            <v>1</v>
          </cell>
          <cell r="L162">
            <v>1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1</v>
          </cell>
          <cell r="R162">
            <v>0</v>
          </cell>
        </row>
        <row r="163">
          <cell r="A163" t="str">
            <v>242107</v>
          </cell>
          <cell r="B163" t="str">
            <v>Specjalista do spraw konsultingu</v>
          </cell>
          <cell r="C163">
            <v>1</v>
          </cell>
          <cell r="D163">
            <v>1</v>
          </cell>
          <cell r="E163">
            <v>0</v>
          </cell>
          <cell r="F163">
            <v>0</v>
          </cell>
          <cell r="G163">
            <v>2</v>
          </cell>
          <cell r="H163">
            <v>2</v>
          </cell>
          <cell r="I163">
            <v>0</v>
          </cell>
          <cell r="J163">
            <v>0</v>
          </cell>
          <cell r="K163">
            <v>1</v>
          </cell>
          <cell r="L163">
            <v>1</v>
          </cell>
          <cell r="M163">
            <v>1</v>
          </cell>
          <cell r="N163">
            <v>1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</row>
        <row r="164">
          <cell r="A164" t="str">
            <v>242109</v>
          </cell>
          <cell r="B164" t="str">
            <v>Specjalista do spraw pozyskiwania funduszy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1</v>
          </cell>
          <cell r="R164">
            <v>0</v>
          </cell>
        </row>
        <row r="165">
          <cell r="A165" t="str">
            <v>242190</v>
          </cell>
          <cell r="B165" t="str">
            <v>Pozostali specjaliści do spraw zarządzania i organizacji</v>
          </cell>
          <cell r="C165">
            <v>4</v>
          </cell>
          <cell r="D165">
            <v>2</v>
          </cell>
          <cell r="E165">
            <v>3</v>
          </cell>
          <cell r="F165">
            <v>2</v>
          </cell>
          <cell r="G165">
            <v>1</v>
          </cell>
          <cell r="H165">
            <v>0</v>
          </cell>
          <cell r="I165">
            <v>1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</row>
        <row r="166">
          <cell r="A166" t="str">
            <v>242215</v>
          </cell>
          <cell r="B166" t="str">
            <v>Kontroler państwowy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1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1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</row>
        <row r="167">
          <cell r="A167" t="str">
            <v>242217</v>
          </cell>
          <cell r="B167" t="str">
            <v>Specjalista administracji publicznej</v>
          </cell>
          <cell r="C167">
            <v>46</v>
          </cell>
          <cell r="D167">
            <v>31</v>
          </cell>
          <cell r="E167">
            <v>7</v>
          </cell>
          <cell r="F167">
            <v>4</v>
          </cell>
          <cell r="G167">
            <v>34</v>
          </cell>
          <cell r="H167">
            <v>22</v>
          </cell>
          <cell r="I167">
            <v>4</v>
          </cell>
          <cell r="J167">
            <v>3</v>
          </cell>
          <cell r="K167">
            <v>1</v>
          </cell>
          <cell r="L167">
            <v>1</v>
          </cell>
          <cell r="M167">
            <v>24</v>
          </cell>
          <cell r="N167">
            <v>17</v>
          </cell>
          <cell r="O167">
            <v>5</v>
          </cell>
          <cell r="P167">
            <v>1</v>
          </cell>
          <cell r="Q167">
            <v>0</v>
          </cell>
          <cell r="R167">
            <v>0</v>
          </cell>
        </row>
        <row r="168">
          <cell r="A168" t="str">
            <v>242218</v>
          </cell>
          <cell r="B168" t="str">
            <v>Specjalista do spraw badań społeczno-ekonomicznych</v>
          </cell>
          <cell r="C168">
            <v>26</v>
          </cell>
          <cell r="D168">
            <v>16</v>
          </cell>
          <cell r="E168">
            <v>5</v>
          </cell>
          <cell r="F168">
            <v>2</v>
          </cell>
          <cell r="G168">
            <v>18</v>
          </cell>
          <cell r="H168">
            <v>14</v>
          </cell>
          <cell r="I168">
            <v>1</v>
          </cell>
          <cell r="J168">
            <v>1</v>
          </cell>
          <cell r="K168">
            <v>3</v>
          </cell>
          <cell r="L168">
            <v>2</v>
          </cell>
          <cell r="M168">
            <v>9</v>
          </cell>
          <cell r="N168">
            <v>7</v>
          </cell>
          <cell r="O168">
            <v>2</v>
          </cell>
          <cell r="P168">
            <v>2</v>
          </cell>
          <cell r="Q168">
            <v>0</v>
          </cell>
          <cell r="R168">
            <v>0</v>
          </cell>
        </row>
        <row r="169">
          <cell r="A169" t="str">
            <v>242219</v>
          </cell>
          <cell r="B169" t="str">
            <v>Specjalista do spraw integracji europejskiej</v>
          </cell>
          <cell r="C169">
            <v>13</v>
          </cell>
          <cell r="D169">
            <v>10</v>
          </cell>
          <cell r="E169">
            <v>5</v>
          </cell>
          <cell r="F169">
            <v>5</v>
          </cell>
          <cell r="G169">
            <v>13</v>
          </cell>
          <cell r="H169">
            <v>6</v>
          </cell>
          <cell r="I169">
            <v>2</v>
          </cell>
          <cell r="J169">
            <v>2</v>
          </cell>
          <cell r="K169">
            <v>3</v>
          </cell>
          <cell r="L169">
            <v>2</v>
          </cell>
          <cell r="M169">
            <v>4</v>
          </cell>
          <cell r="N169">
            <v>2</v>
          </cell>
          <cell r="O169">
            <v>2</v>
          </cell>
          <cell r="P169">
            <v>0</v>
          </cell>
          <cell r="Q169">
            <v>0</v>
          </cell>
          <cell r="R169">
            <v>0</v>
          </cell>
        </row>
        <row r="170">
          <cell r="A170" t="str">
            <v>242222</v>
          </cell>
          <cell r="B170" t="str">
            <v>Specjalista do spraw organizacji usług gastronomicznych, hotelarskich i turystycznych</v>
          </cell>
          <cell r="C170">
            <v>21</v>
          </cell>
          <cell r="D170">
            <v>13</v>
          </cell>
          <cell r="E170">
            <v>5</v>
          </cell>
          <cell r="F170">
            <v>3</v>
          </cell>
          <cell r="G170">
            <v>17</v>
          </cell>
          <cell r="H170">
            <v>10</v>
          </cell>
          <cell r="I170">
            <v>2</v>
          </cell>
          <cell r="J170">
            <v>1</v>
          </cell>
          <cell r="K170">
            <v>3</v>
          </cell>
          <cell r="L170">
            <v>2</v>
          </cell>
          <cell r="M170">
            <v>8</v>
          </cell>
          <cell r="N170">
            <v>5</v>
          </cell>
          <cell r="O170">
            <v>1</v>
          </cell>
          <cell r="P170">
            <v>1</v>
          </cell>
          <cell r="Q170">
            <v>0</v>
          </cell>
          <cell r="R170">
            <v>0</v>
          </cell>
        </row>
        <row r="171">
          <cell r="A171" t="str">
            <v>242224</v>
          </cell>
          <cell r="B171" t="str">
            <v>Specjalista do spraw stosunków międzynarodowych</v>
          </cell>
          <cell r="C171">
            <v>2</v>
          </cell>
          <cell r="D171">
            <v>2</v>
          </cell>
          <cell r="E171">
            <v>2</v>
          </cell>
          <cell r="F171">
            <v>2</v>
          </cell>
          <cell r="G171">
            <v>2</v>
          </cell>
          <cell r="H171">
            <v>2</v>
          </cell>
          <cell r="I171">
            <v>2</v>
          </cell>
          <cell r="J171">
            <v>2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</row>
        <row r="172">
          <cell r="A172" t="str">
            <v>242225</v>
          </cell>
          <cell r="B172" t="str">
            <v>Specjalista do spraw zamówień publicznych</v>
          </cell>
          <cell r="C172">
            <v>2</v>
          </cell>
          <cell r="D172">
            <v>2</v>
          </cell>
          <cell r="E172">
            <v>0</v>
          </cell>
          <cell r="F172">
            <v>0</v>
          </cell>
          <cell r="G172">
            <v>1</v>
          </cell>
          <cell r="H172">
            <v>1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1</v>
          </cell>
          <cell r="N172">
            <v>1</v>
          </cell>
          <cell r="O172">
            <v>0</v>
          </cell>
          <cell r="P172">
            <v>0</v>
          </cell>
          <cell r="Q172">
            <v>3</v>
          </cell>
          <cell r="R172">
            <v>0</v>
          </cell>
        </row>
        <row r="173">
          <cell r="A173" t="str">
            <v>242290</v>
          </cell>
          <cell r="B173" t="str">
            <v>Pozostali specjaliści do spraw administracji i rozwoju</v>
          </cell>
          <cell r="C173">
            <v>1</v>
          </cell>
          <cell r="D173">
            <v>1</v>
          </cell>
          <cell r="E173">
            <v>0</v>
          </cell>
          <cell r="F173">
            <v>0</v>
          </cell>
          <cell r="G173">
            <v>1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1</v>
          </cell>
          <cell r="P173">
            <v>0</v>
          </cell>
          <cell r="Q173">
            <v>8</v>
          </cell>
          <cell r="R173">
            <v>0</v>
          </cell>
        </row>
        <row r="174">
          <cell r="A174" t="str">
            <v>242303</v>
          </cell>
          <cell r="B174" t="str">
            <v>Doradca personalny</v>
          </cell>
          <cell r="C174">
            <v>1</v>
          </cell>
          <cell r="D174">
            <v>1</v>
          </cell>
          <cell r="E174">
            <v>0</v>
          </cell>
          <cell r="F174">
            <v>0</v>
          </cell>
          <cell r="G174">
            <v>1</v>
          </cell>
          <cell r="H174">
            <v>1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1</v>
          </cell>
          <cell r="P174">
            <v>1</v>
          </cell>
          <cell r="Q174">
            <v>2</v>
          </cell>
          <cell r="R174">
            <v>0</v>
          </cell>
        </row>
        <row r="175">
          <cell r="A175" t="str">
            <v>242307</v>
          </cell>
          <cell r="B175" t="str">
            <v>Specjalista do spraw kadr</v>
          </cell>
          <cell r="C175">
            <v>3</v>
          </cell>
          <cell r="D175">
            <v>3</v>
          </cell>
          <cell r="E175">
            <v>0</v>
          </cell>
          <cell r="F175">
            <v>0</v>
          </cell>
          <cell r="G175">
            <v>2</v>
          </cell>
          <cell r="H175">
            <v>2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2</v>
          </cell>
          <cell r="N175">
            <v>2</v>
          </cell>
          <cell r="O175">
            <v>0</v>
          </cell>
          <cell r="P175">
            <v>0</v>
          </cell>
          <cell r="Q175">
            <v>2</v>
          </cell>
          <cell r="R175">
            <v>0</v>
          </cell>
        </row>
        <row r="176">
          <cell r="A176" t="str">
            <v>242309</v>
          </cell>
          <cell r="B176" t="str">
            <v>Specjalista do spraw rekrutacji pracowników</v>
          </cell>
          <cell r="C176">
            <v>3</v>
          </cell>
          <cell r="D176">
            <v>3</v>
          </cell>
          <cell r="E176">
            <v>2</v>
          </cell>
          <cell r="F176">
            <v>2</v>
          </cell>
          <cell r="G176">
            <v>2</v>
          </cell>
          <cell r="H176">
            <v>2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1</v>
          </cell>
          <cell r="N176">
            <v>1</v>
          </cell>
          <cell r="O176">
            <v>1</v>
          </cell>
          <cell r="P176">
            <v>1</v>
          </cell>
          <cell r="Q176">
            <v>1</v>
          </cell>
          <cell r="R176">
            <v>0</v>
          </cell>
        </row>
        <row r="177">
          <cell r="A177" t="str">
            <v>242310</v>
          </cell>
          <cell r="B177" t="str">
            <v>Specjalista do spraw wynagrodzeń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2</v>
          </cell>
          <cell r="H177">
            <v>2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2</v>
          </cell>
          <cell r="P177">
            <v>2</v>
          </cell>
          <cell r="Q177">
            <v>0</v>
          </cell>
          <cell r="R177">
            <v>0</v>
          </cell>
        </row>
        <row r="178">
          <cell r="A178" t="str">
            <v>242390</v>
          </cell>
          <cell r="B178" t="str">
            <v>Pozostali specjaliści do spraw zarządzania zasobami ludzkimi</v>
          </cell>
          <cell r="C178">
            <v>4</v>
          </cell>
          <cell r="D178">
            <v>2</v>
          </cell>
          <cell r="E178">
            <v>1</v>
          </cell>
          <cell r="F178">
            <v>1</v>
          </cell>
          <cell r="G178">
            <v>5</v>
          </cell>
          <cell r="H178">
            <v>2</v>
          </cell>
          <cell r="I178">
            <v>1</v>
          </cell>
          <cell r="J178">
            <v>1</v>
          </cell>
          <cell r="K178">
            <v>1</v>
          </cell>
          <cell r="L178">
            <v>0</v>
          </cell>
          <cell r="M178">
            <v>2</v>
          </cell>
          <cell r="N178">
            <v>2</v>
          </cell>
          <cell r="O178">
            <v>2</v>
          </cell>
          <cell r="P178">
            <v>0</v>
          </cell>
          <cell r="Q178">
            <v>0</v>
          </cell>
          <cell r="R178">
            <v>0</v>
          </cell>
        </row>
        <row r="179">
          <cell r="A179" t="str">
            <v>242402</v>
          </cell>
          <cell r="B179" t="str">
            <v>Specjalista do spraw rozwoju zawodowego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2</v>
          </cell>
          <cell r="R179">
            <v>0</v>
          </cell>
        </row>
        <row r="180">
          <cell r="A180" t="str">
            <v>242403</v>
          </cell>
          <cell r="B180" t="str">
            <v>Specjalista do spraw szkoleń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R180">
            <v>0</v>
          </cell>
        </row>
        <row r="181">
          <cell r="A181" t="str">
            <v>243103</v>
          </cell>
          <cell r="B181" t="str">
            <v>Menedżer produktu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1</v>
          </cell>
          <cell r="R181">
            <v>0</v>
          </cell>
        </row>
        <row r="182">
          <cell r="A182" t="str">
            <v>243106</v>
          </cell>
          <cell r="B182" t="str">
            <v>Specjalista do spraw marketingu i handlu</v>
          </cell>
          <cell r="C182">
            <v>75</v>
          </cell>
          <cell r="D182">
            <v>35</v>
          </cell>
          <cell r="E182">
            <v>16</v>
          </cell>
          <cell r="F182">
            <v>11</v>
          </cell>
          <cell r="G182">
            <v>55</v>
          </cell>
          <cell r="H182">
            <v>32</v>
          </cell>
          <cell r="I182">
            <v>6</v>
          </cell>
          <cell r="J182">
            <v>3</v>
          </cell>
          <cell r="K182">
            <v>7</v>
          </cell>
          <cell r="L182">
            <v>5</v>
          </cell>
          <cell r="M182">
            <v>30</v>
          </cell>
          <cell r="N182">
            <v>17</v>
          </cell>
          <cell r="O182">
            <v>8</v>
          </cell>
          <cell r="P182">
            <v>5</v>
          </cell>
          <cell r="Q182">
            <v>6</v>
          </cell>
          <cell r="R182">
            <v>0</v>
          </cell>
        </row>
        <row r="183">
          <cell r="A183" t="str">
            <v>243107</v>
          </cell>
          <cell r="B183" t="str">
            <v>Specjalista do spraw reklamy</v>
          </cell>
          <cell r="C183">
            <v>1</v>
          </cell>
          <cell r="D183">
            <v>1</v>
          </cell>
          <cell r="E183">
            <v>0</v>
          </cell>
          <cell r="F183">
            <v>0</v>
          </cell>
          <cell r="G183">
            <v>2</v>
          </cell>
          <cell r="H183">
            <v>1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1</v>
          </cell>
          <cell r="N183">
            <v>0</v>
          </cell>
          <cell r="O183">
            <v>1</v>
          </cell>
          <cell r="P183">
            <v>1</v>
          </cell>
          <cell r="Q183">
            <v>0</v>
          </cell>
          <cell r="R183">
            <v>0</v>
          </cell>
        </row>
        <row r="184">
          <cell r="A184" t="str">
            <v>243301</v>
          </cell>
          <cell r="B184" t="str">
            <v>Inżynier sprzedaży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1</v>
          </cell>
          <cell r="R184">
            <v>1</v>
          </cell>
        </row>
        <row r="185">
          <cell r="A185" t="str">
            <v>243302</v>
          </cell>
          <cell r="B185" t="str">
            <v>Opiekun klienta</v>
          </cell>
          <cell r="C185">
            <v>1</v>
          </cell>
          <cell r="D185">
            <v>1</v>
          </cell>
          <cell r="E185">
            <v>1</v>
          </cell>
          <cell r="F185">
            <v>1</v>
          </cell>
          <cell r="G185">
            <v>1</v>
          </cell>
          <cell r="H185">
            <v>1</v>
          </cell>
          <cell r="I185">
            <v>1</v>
          </cell>
          <cell r="J185">
            <v>1</v>
          </cell>
          <cell r="K185">
            <v>0</v>
          </cell>
          <cell r="L185">
            <v>0</v>
          </cell>
          <cell r="M185">
            <v>1</v>
          </cell>
          <cell r="N185">
            <v>1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</row>
        <row r="186">
          <cell r="A186" t="str">
            <v>243303</v>
          </cell>
          <cell r="B186" t="str">
            <v>Przedstawiciel medyczny</v>
          </cell>
          <cell r="C186">
            <v>5</v>
          </cell>
          <cell r="D186">
            <v>5</v>
          </cell>
          <cell r="E186">
            <v>0</v>
          </cell>
          <cell r="F186">
            <v>0</v>
          </cell>
          <cell r="G186">
            <v>3</v>
          </cell>
          <cell r="H186">
            <v>3</v>
          </cell>
          <cell r="I186">
            <v>0</v>
          </cell>
          <cell r="J186">
            <v>0</v>
          </cell>
          <cell r="K186">
            <v>1</v>
          </cell>
          <cell r="L186">
            <v>1</v>
          </cell>
          <cell r="M186">
            <v>1</v>
          </cell>
          <cell r="N186">
            <v>1</v>
          </cell>
          <cell r="O186">
            <v>1</v>
          </cell>
          <cell r="P186">
            <v>1</v>
          </cell>
          <cell r="Q186">
            <v>0</v>
          </cell>
          <cell r="R186">
            <v>0</v>
          </cell>
        </row>
        <row r="187">
          <cell r="A187" t="str">
            <v>243305</v>
          </cell>
          <cell r="B187" t="str">
            <v>Specjalista do spraw sprzedaży</v>
          </cell>
          <cell r="C187">
            <v>5</v>
          </cell>
          <cell r="D187">
            <v>3</v>
          </cell>
          <cell r="E187">
            <v>0</v>
          </cell>
          <cell r="F187">
            <v>0</v>
          </cell>
          <cell r="G187">
            <v>4</v>
          </cell>
          <cell r="H187">
            <v>2</v>
          </cell>
          <cell r="I187">
            <v>0</v>
          </cell>
          <cell r="J187">
            <v>0</v>
          </cell>
          <cell r="K187">
            <v>2</v>
          </cell>
          <cell r="L187">
            <v>0</v>
          </cell>
          <cell r="M187">
            <v>2</v>
          </cell>
          <cell r="N187">
            <v>2</v>
          </cell>
          <cell r="O187">
            <v>0</v>
          </cell>
          <cell r="P187">
            <v>0</v>
          </cell>
          <cell r="Q187">
            <v>3</v>
          </cell>
          <cell r="R187">
            <v>0</v>
          </cell>
        </row>
        <row r="188">
          <cell r="A188" t="str">
            <v>244101</v>
          </cell>
          <cell r="B188" t="str">
            <v>Pośrednik w obrocie nieruchomościami</v>
          </cell>
          <cell r="C188">
            <v>5</v>
          </cell>
          <cell r="D188">
            <v>3</v>
          </cell>
          <cell r="E188">
            <v>1</v>
          </cell>
          <cell r="F188">
            <v>1</v>
          </cell>
          <cell r="G188">
            <v>5</v>
          </cell>
          <cell r="H188">
            <v>4</v>
          </cell>
          <cell r="I188">
            <v>0</v>
          </cell>
          <cell r="J188">
            <v>0</v>
          </cell>
          <cell r="K188">
            <v>1</v>
          </cell>
          <cell r="L188">
            <v>0</v>
          </cell>
          <cell r="M188">
            <v>3</v>
          </cell>
          <cell r="N188">
            <v>3</v>
          </cell>
          <cell r="O188">
            <v>1</v>
          </cell>
          <cell r="P188">
            <v>1</v>
          </cell>
          <cell r="Q188">
            <v>6</v>
          </cell>
          <cell r="R188">
            <v>0</v>
          </cell>
        </row>
        <row r="189">
          <cell r="A189" t="str">
            <v>244190</v>
          </cell>
          <cell r="B189" t="str">
            <v>Pozostali specjaliści do spraw rynku nieruchomości</v>
          </cell>
          <cell r="C189">
            <v>1</v>
          </cell>
          <cell r="D189">
            <v>1</v>
          </cell>
          <cell r="E189">
            <v>1</v>
          </cell>
          <cell r="F189">
            <v>1</v>
          </cell>
          <cell r="G189">
            <v>2</v>
          </cell>
          <cell r="H189">
            <v>2</v>
          </cell>
          <cell r="I189">
            <v>1</v>
          </cell>
          <cell r="J189">
            <v>1</v>
          </cell>
          <cell r="K189">
            <v>0</v>
          </cell>
          <cell r="L189">
            <v>0</v>
          </cell>
          <cell r="M189">
            <v>1</v>
          </cell>
          <cell r="N189">
            <v>1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</row>
        <row r="190">
          <cell r="A190" t="str">
            <v>251401</v>
          </cell>
          <cell r="B190" t="str">
            <v>Programista  aplikacji</v>
          </cell>
          <cell r="C190">
            <v>3</v>
          </cell>
          <cell r="D190">
            <v>2</v>
          </cell>
          <cell r="E190">
            <v>0</v>
          </cell>
          <cell r="F190">
            <v>0</v>
          </cell>
          <cell r="G190">
            <v>3</v>
          </cell>
          <cell r="H190">
            <v>2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2</v>
          </cell>
          <cell r="N190">
            <v>2</v>
          </cell>
          <cell r="O190">
            <v>1</v>
          </cell>
          <cell r="P190">
            <v>0</v>
          </cell>
          <cell r="Q190">
            <v>1</v>
          </cell>
          <cell r="R190">
            <v>0</v>
          </cell>
        </row>
        <row r="191">
          <cell r="A191" t="str">
            <v>251902</v>
          </cell>
          <cell r="B191" t="str">
            <v>Specjalista zastosowań informatyki</v>
          </cell>
          <cell r="C191">
            <v>14</v>
          </cell>
          <cell r="D191">
            <v>4</v>
          </cell>
          <cell r="E191">
            <v>5</v>
          </cell>
          <cell r="F191">
            <v>0</v>
          </cell>
          <cell r="G191">
            <v>11</v>
          </cell>
          <cell r="H191">
            <v>3</v>
          </cell>
          <cell r="I191">
            <v>2</v>
          </cell>
          <cell r="J191">
            <v>0</v>
          </cell>
          <cell r="K191">
            <v>2</v>
          </cell>
          <cell r="L191">
            <v>1</v>
          </cell>
          <cell r="M191">
            <v>4</v>
          </cell>
          <cell r="N191">
            <v>0</v>
          </cell>
          <cell r="O191">
            <v>3</v>
          </cell>
          <cell r="P191">
            <v>2</v>
          </cell>
          <cell r="Q191">
            <v>1</v>
          </cell>
          <cell r="R191">
            <v>1</v>
          </cell>
        </row>
        <row r="192">
          <cell r="A192" t="str">
            <v>251903</v>
          </cell>
          <cell r="B192" t="str">
            <v>Tester oprogramowania komputerowego</v>
          </cell>
          <cell r="C192">
            <v>1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</row>
        <row r="193">
          <cell r="A193" t="str">
            <v>252101</v>
          </cell>
          <cell r="B193" t="str">
            <v>Administrator baz danych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1</v>
          </cell>
          <cell r="H193">
            <v>1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1</v>
          </cell>
          <cell r="N193">
            <v>1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</row>
        <row r="194">
          <cell r="A194" t="str">
            <v>252103</v>
          </cell>
          <cell r="B194" t="str">
            <v>Projektant baz danych</v>
          </cell>
          <cell r="C194">
            <v>1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</row>
        <row r="195">
          <cell r="A195" t="str">
            <v>252290</v>
          </cell>
          <cell r="B195" t="str">
            <v>Pozostali administratorzy systemów komputerowych</v>
          </cell>
          <cell r="C195">
            <v>1</v>
          </cell>
          <cell r="D195">
            <v>0</v>
          </cell>
          <cell r="E195">
            <v>0</v>
          </cell>
          <cell r="F195">
            <v>0</v>
          </cell>
          <cell r="G195">
            <v>1</v>
          </cell>
          <cell r="H195">
            <v>0</v>
          </cell>
          <cell r="I195">
            <v>0</v>
          </cell>
          <cell r="J195">
            <v>0</v>
          </cell>
          <cell r="K195">
            <v>1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</row>
        <row r="196">
          <cell r="A196" t="str">
            <v>252301</v>
          </cell>
          <cell r="B196" t="str">
            <v>Administrator sieci informatycznej</v>
          </cell>
          <cell r="C196">
            <v>4</v>
          </cell>
          <cell r="D196">
            <v>2</v>
          </cell>
          <cell r="E196">
            <v>0</v>
          </cell>
          <cell r="F196">
            <v>0</v>
          </cell>
          <cell r="G196">
            <v>4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3</v>
          </cell>
          <cell r="N196">
            <v>0</v>
          </cell>
          <cell r="O196">
            <v>1</v>
          </cell>
          <cell r="P196">
            <v>0</v>
          </cell>
          <cell r="Q196">
            <v>1</v>
          </cell>
          <cell r="R196">
            <v>0</v>
          </cell>
        </row>
        <row r="197">
          <cell r="A197" t="str">
            <v>252302</v>
          </cell>
          <cell r="B197" t="str">
            <v>Inżynier systemów i sieci komputerowych</v>
          </cell>
          <cell r="C197">
            <v>2</v>
          </cell>
          <cell r="D197">
            <v>2</v>
          </cell>
          <cell r="E197">
            <v>0</v>
          </cell>
          <cell r="F197">
            <v>0</v>
          </cell>
          <cell r="G197">
            <v>1</v>
          </cell>
          <cell r="H197">
            <v>1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</row>
        <row r="198">
          <cell r="A198" t="str">
            <v>261901</v>
          </cell>
          <cell r="B198" t="str">
            <v>Asystent prawny</v>
          </cell>
          <cell r="C198">
            <v>53</v>
          </cell>
          <cell r="D198">
            <v>34</v>
          </cell>
          <cell r="E198">
            <v>20</v>
          </cell>
          <cell r="F198">
            <v>12</v>
          </cell>
          <cell r="G198">
            <v>35</v>
          </cell>
          <cell r="H198">
            <v>19</v>
          </cell>
          <cell r="I198">
            <v>10</v>
          </cell>
          <cell r="J198">
            <v>5</v>
          </cell>
          <cell r="K198">
            <v>2</v>
          </cell>
          <cell r="L198">
            <v>2</v>
          </cell>
          <cell r="M198">
            <v>11</v>
          </cell>
          <cell r="N198">
            <v>6</v>
          </cell>
          <cell r="O198">
            <v>4</v>
          </cell>
          <cell r="P198">
            <v>2</v>
          </cell>
          <cell r="Q198">
            <v>8</v>
          </cell>
          <cell r="R198">
            <v>0</v>
          </cell>
        </row>
        <row r="199">
          <cell r="A199" t="str">
            <v>261906</v>
          </cell>
          <cell r="B199" t="str">
            <v>Prawnik legislator</v>
          </cell>
          <cell r="C199">
            <v>4</v>
          </cell>
          <cell r="D199">
            <v>4</v>
          </cell>
          <cell r="E199">
            <v>0</v>
          </cell>
          <cell r="F199">
            <v>0</v>
          </cell>
          <cell r="G199">
            <v>3</v>
          </cell>
          <cell r="H199">
            <v>3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3</v>
          </cell>
          <cell r="N199">
            <v>3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</row>
        <row r="200">
          <cell r="A200" t="str">
            <v>261908</v>
          </cell>
          <cell r="B200" t="str">
            <v>Referendarz sądowy</v>
          </cell>
          <cell r="C200">
            <v>1</v>
          </cell>
          <cell r="D200">
            <v>1</v>
          </cell>
          <cell r="E200">
            <v>0</v>
          </cell>
          <cell r="F200">
            <v>0</v>
          </cell>
          <cell r="G200">
            <v>1</v>
          </cell>
          <cell r="H200">
            <v>1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1</v>
          </cell>
          <cell r="N200">
            <v>1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</row>
        <row r="201">
          <cell r="A201" t="str">
            <v>261990</v>
          </cell>
          <cell r="B201" t="str">
            <v>Pozostali specjaliści z dziedziny prawa gdzie indziej niesklasyfikowani</v>
          </cell>
          <cell r="C201">
            <v>4</v>
          </cell>
          <cell r="D201">
            <v>3</v>
          </cell>
          <cell r="E201">
            <v>0</v>
          </cell>
          <cell r="F201">
            <v>0</v>
          </cell>
          <cell r="G201">
            <v>3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1</v>
          </cell>
          <cell r="N201">
            <v>0</v>
          </cell>
          <cell r="O201">
            <v>2</v>
          </cell>
          <cell r="P201">
            <v>0</v>
          </cell>
          <cell r="Q201">
            <v>0</v>
          </cell>
          <cell r="R201">
            <v>0</v>
          </cell>
        </row>
        <row r="202">
          <cell r="A202" t="str">
            <v>262101</v>
          </cell>
          <cell r="B202" t="str">
            <v>Archiwista</v>
          </cell>
          <cell r="C202">
            <v>4</v>
          </cell>
          <cell r="D202">
            <v>3</v>
          </cell>
          <cell r="E202">
            <v>0</v>
          </cell>
          <cell r="F202">
            <v>0</v>
          </cell>
          <cell r="G202">
            <v>5</v>
          </cell>
          <cell r="H202">
            <v>4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3</v>
          </cell>
          <cell r="N202">
            <v>2</v>
          </cell>
          <cell r="O202">
            <v>2</v>
          </cell>
          <cell r="P202">
            <v>2</v>
          </cell>
          <cell r="Q202">
            <v>0</v>
          </cell>
          <cell r="R202">
            <v>0</v>
          </cell>
        </row>
        <row r="203">
          <cell r="A203" t="str">
            <v>262102</v>
          </cell>
          <cell r="B203" t="str">
            <v>Muzealnik</v>
          </cell>
          <cell r="C203">
            <v>7</v>
          </cell>
          <cell r="D203">
            <v>7</v>
          </cell>
          <cell r="E203">
            <v>1</v>
          </cell>
          <cell r="F203">
            <v>1</v>
          </cell>
          <cell r="G203">
            <v>3</v>
          </cell>
          <cell r="H203">
            <v>3</v>
          </cell>
          <cell r="I203">
            <v>0</v>
          </cell>
          <cell r="J203">
            <v>0</v>
          </cell>
          <cell r="K203">
            <v>1</v>
          </cell>
          <cell r="L203">
            <v>1</v>
          </cell>
          <cell r="M203">
            <v>2</v>
          </cell>
          <cell r="N203">
            <v>2</v>
          </cell>
          <cell r="O203">
            <v>0</v>
          </cell>
          <cell r="P203">
            <v>0</v>
          </cell>
          <cell r="Q203">
            <v>2</v>
          </cell>
          <cell r="R203">
            <v>0</v>
          </cell>
        </row>
        <row r="204">
          <cell r="A204" t="str">
            <v>262203</v>
          </cell>
          <cell r="B204" t="str">
            <v>Bibliotekoznawca</v>
          </cell>
          <cell r="C204">
            <v>11</v>
          </cell>
          <cell r="D204">
            <v>9</v>
          </cell>
          <cell r="E204">
            <v>3</v>
          </cell>
          <cell r="F204">
            <v>3</v>
          </cell>
          <cell r="G204">
            <v>9</v>
          </cell>
          <cell r="H204">
            <v>8</v>
          </cell>
          <cell r="I204">
            <v>1</v>
          </cell>
          <cell r="J204">
            <v>1</v>
          </cell>
          <cell r="K204">
            <v>2</v>
          </cell>
          <cell r="L204">
            <v>1</v>
          </cell>
          <cell r="M204">
            <v>6</v>
          </cell>
          <cell r="N204">
            <v>6</v>
          </cell>
          <cell r="O204">
            <v>1</v>
          </cell>
          <cell r="P204">
            <v>1</v>
          </cell>
          <cell r="Q204">
            <v>0</v>
          </cell>
          <cell r="R204">
            <v>0</v>
          </cell>
        </row>
        <row r="205">
          <cell r="A205" t="str">
            <v>262290</v>
          </cell>
          <cell r="B205" t="str">
            <v>Pozostali bibliotekoznawcy i specjaliści zarządzania informacją</v>
          </cell>
          <cell r="C205">
            <v>4</v>
          </cell>
          <cell r="D205">
            <v>4</v>
          </cell>
          <cell r="E205">
            <v>2</v>
          </cell>
          <cell r="F205">
            <v>2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</row>
        <row r="206">
          <cell r="A206" t="str">
            <v>263101</v>
          </cell>
          <cell r="B206" t="str">
            <v>Ekonometryk</v>
          </cell>
          <cell r="C206">
            <v>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</row>
        <row r="207">
          <cell r="A207" t="str">
            <v>263102</v>
          </cell>
          <cell r="B207" t="str">
            <v>Ekonomista</v>
          </cell>
          <cell r="C207">
            <v>41</v>
          </cell>
          <cell r="D207">
            <v>25</v>
          </cell>
          <cell r="E207">
            <v>8</v>
          </cell>
          <cell r="F207">
            <v>4</v>
          </cell>
          <cell r="G207">
            <v>34</v>
          </cell>
          <cell r="H207">
            <v>17</v>
          </cell>
          <cell r="I207">
            <v>2</v>
          </cell>
          <cell r="J207">
            <v>1</v>
          </cell>
          <cell r="K207">
            <v>2</v>
          </cell>
          <cell r="L207">
            <v>0</v>
          </cell>
          <cell r="M207">
            <v>17</v>
          </cell>
          <cell r="N207">
            <v>10</v>
          </cell>
          <cell r="O207">
            <v>9</v>
          </cell>
          <cell r="P207">
            <v>3</v>
          </cell>
          <cell r="Q207">
            <v>0</v>
          </cell>
          <cell r="R207">
            <v>0</v>
          </cell>
        </row>
        <row r="208">
          <cell r="A208" t="str">
            <v>263201</v>
          </cell>
          <cell r="B208" t="str">
            <v>Archeolog</v>
          </cell>
          <cell r="C208">
            <v>13</v>
          </cell>
          <cell r="D208">
            <v>10</v>
          </cell>
          <cell r="E208">
            <v>4</v>
          </cell>
          <cell r="F208">
            <v>2</v>
          </cell>
          <cell r="G208">
            <v>10</v>
          </cell>
          <cell r="H208">
            <v>6</v>
          </cell>
          <cell r="I208">
            <v>2</v>
          </cell>
          <cell r="J208">
            <v>0</v>
          </cell>
          <cell r="K208">
            <v>2</v>
          </cell>
          <cell r="L208">
            <v>2</v>
          </cell>
          <cell r="M208">
            <v>4</v>
          </cell>
          <cell r="N208">
            <v>1</v>
          </cell>
          <cell r="O208">
            <v>1</v>
          </cell>
          <cell r="P208">
            <v>1</v>
          </cell>
          <cell r="Q208">
            <v>0</v>
          </cell>
          <cell r="R208">
            <v>0</v>
          </cell>
        </row>
        <row r="209">
          <cell r="A209" t="str">
            <v>263202</v>
          </cell>
          <cell r="B209" t="str">
            <v>Etnograf</v>
          </cell>
          <cell r="C209">
            <v>2</v>
          </cell>
          <cell r="D209">
            <v>2</v>
          </cell>
          <cell r="E209">
            <v>1</v>
          </cell>
          <cell r="F209">
            <v>1</v>
          </cell>
          <cell r="G209">
            <v>3</v>
          </cell>
          <cell r="H209">
            <v>3</v>
          </cell>
          <cell r="I209">
            <v>1</v>
          </cell>
          <cell r="J209">
            <v>1</v>
          </cell>
          <cell r="K209">
            <v>0</v>
          </cell>
          <cell r="L209">
            <v>0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</row>
        <row r="210">
          <cell r="A210" t="str">
            <v>263203</v>
          </cell>
          <cell r="B210" t="str">
            <v>Kulturoznawca</v>
          </cell>
          <cell r="C210">
            <v>10</v>
          </cell>
          <cell r="D210">
            <v>7</v>
          </cell>
          <cell r="E210">
            <v>3</v>
          </cell>
          <cell r="F210">
            <v>2</v>
          </cell>
          <cell r="G210">
            <v>5</v>
          </cell>
          <cell r="H210">
            <v>2</v>
          </cell>
          <cell r="I210">
            <v>1</v>
          </cell>
          <cell r="J210">
            <v>0</v>
          </cell>
          <cell r="K210">
            <v>1</v>
          </cell>
          <cell r="L210">
            <v>1</v>
          </cell>
          <cell r="M210">
            <v>1</v>
          </cell>
          <cell r="N210">
            <v>1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</row>
        <row r="211">
          <cell r="A211" t="str">
            <v>263204</v>
          </cell>
          <cell r="B211" t="str">
            <v>Socjolog</v>
          </cell>
          <cell r="C211">
            <v>13</v>
          </cell>
          <cell r="D211">
            <v>9</v>
          </cell>
          <cell r="E211">
            <v>5</v>
          </cell>
          <cell r="F211">
            <v>3</v>
          </cell>
          <cell r="G211">
            <v>7</v>
          </cell>
          <cell r="H211">
            <v>5</v>
          </cell>
          <cell r="I211">
            <v>2</v>
          </cell>
          <cell r="J211">
            <v>1</v>
          </cell>
          <cell r="K211">
            <v>0</v>
          </cell>
          <cell r="L211">
            <v>0</v>
          </cell>
          <cell r="M211">
            <v>3</v>
          </cell>
          <cell r="N211">
            <v>2</v>
          </cell>
          <cell r="O211">
            <v>2</v>
          </cell>
          <cell r="P211">
            <v>2</v>
          </cell>
          <cell r="Q211">
            <v>0</v>
          </cell>
          <cell r="R211">
            <v>0</v>
          </cell>
        </row>
        <row r="212">
          <cell r="A212" t="str">
            <v>263301</v>
          </cell>
          <cell r="B212" t="str">
            <v>Filozof</v>
          </cell>
          <cell r="C212">
            <v>17</v>
          </cell>
          <cell r="D212">
            <v>13</v>
          </cell>
          <cell r="E212">
            <v>6</v>
          </cell>
          <cell r="F212">
            <v>3</v>
          </cell>
          <cell r="G212">
            <v>11</v>
          </cell>
          <cell r="H212">
            <v>8</v>
          </cell>
          <cell r="I212">
            <v>1</v>
          </cell>
          <cell r="J212">
            <v>1</v>
          </cell>
          <cell r="K212">
            <v>1</v>
          </cell>
          <cell r="L212">
            <v>1</v>
          </cell>
          <cell r="M212">
            <v>6</v>
          </cell>
          <cell r="N212">
            <v>3</v>
          </cell>
          <cell r="O212">
            <v>2</v>
          </cell>
          <cell r="P212">
            <v>2</v>
          </cell>
          <cell r="Q212">
            <v>0</v>
          </cell>
          <cell r="R212">
            <v>0</v>
          </cell>
        </row>
        <row r="213">
          <cell r="A213" t="str">
            <v>263302</v>
          </cell>
          <cell r="B213" t="str">
            <v>Historyk</v>
          </cell>
          <cell r="C213">
            <v>19</v>
          </cell>
          <cell r="D213">
            <v>10</v>
          </cell>
          <cell r="E213">
            <v>4</v>
          </cell>
          <cell r="F213">
            <v>2</v>
          </cell>
          <cell r="G213">
            <v>14</v>
          </cell>
          <cell r="H213">
            <v>7</v>
          </cell>
          <cell r="I213">
            <v>2</v>
          </cell>
          <cell r="J213">
            <v>1</v>
          </cell>
          <cell r="K213">
            <v>2</v>
          </cell>
          <cell r="L213">
            <v>1</v>
          </cell>
          <cell r="M213">
            <v>4</v>
          </cell>
          <cell r="N213">
            <v>3</v>
          </cell>
          <cell r="O213">
            <v>3</v>
          </cell>
          <cell r="P213">
            <v>0</v>
          </cell>
          <cell r="Q213">
            <v>0</v>
          </cell>
          <cell r="R213">
            <v>0</v>
          </cell>
        </row>
        <row r="214">
          <cell r="A214" t="str">
            <v>263303</v>
          </cell>
          <cell r="B214" t="str">
            <v>Historyk sztuki</v>
          </cell>
          <cell r="C214">
            <v>6</v>
          </cell>
          <cell r="D214">
            <v>5</v>
          </cell>
          <cell r="E214">
            <v>0</v>
          </cell>
          <cell r="F214">
            <v>0</v>
          </cell>
          <cell r="G214">
            <v>5</v>
          </cell>
          <cell r="H214">
            <v>5</v>
          </cell>
          <cell r="I214">
            <v>0</v>
          </cell>
          <cell r="J214">
            <v>0</v>
          </cell>
          <cell r="K214">
            <v>1</v>
          </cell>
          <cell r="L214">
            <v>1</v>
          </cell>
          <cell r="M214">
            <v>2</v>
          </cell>
          <cell r="N214">
            <v>2</v>
          </cell>
          <cell r="O214">
            <v>1</v>
          </cell>
          <cell r="P214">
            <v>1</v>
          </cell>
          <cell r="Q214">
            <v>0</v>
          </cell>
          <cell r="R214">
            <v>0</v>
          </cell>
        </row>
        <row r="215">
          <cell r="A215" t="str">
            <v>263304</v>
          </cell>
          <cell r="B215" t="str">
            <v>Politolog</v>
          </cell>
          <cell r="C215">
            <v>20</v>
          </cell>
          <cell r="D215">
            <v>9</v>
          </cell>
          <cell r="E215">
            <v>8</v>
          </cell>
          <cell r="F215">
            <v>5</v>
          </cell>
          <cell r="G215">
            <v>11</v>
          </cell>
          <cell r="H215">
            <v>5</v>
          </cell>
          <cell r="I215">
            <v>2</v>
          </cell>
          <cell r="J215">
            <v>2</v>
          </cell>
          <cell r="K215">
            <v>0</v>
          </cell>
          <cell r="L215">
            <v>0</v>
          </cell>
          <cell r="M215">
            <v>7</v>
          </cell>
          <cell r="N215">
            <v>3</v>
          </cell>
          <cell r="O215">
            <v>1</v>
          </cell>
          <cell r="P215">
            <v>0</v>
          </cell>
          <cell r="Q215">
            <v>0</v>
          </cell>
          <cell r="R215">
            <v>0</v>
          </cell>
        </row>
        <row r="216">
          <cell r="A216" t="str">
            <v>263305</v>
          </cell>
          <cell r="B216" t="str">
            <v>Specjalista polityki społecznej</v>
          </cell>
          <cell r="C216">
            <v>10</v>
          </cell>
          <cell r="D216">
            <v>5</v>
          </cell>
          <cell r="E216">
            <v>2</v>
          </cell>
          <cell r="F216">
            <v>0</v>
          </cell>
          <cell r="G216">
            <v>8</v>
          </cell>
          <cell r="H216">
            <v>3</v>
          </cell>
          <cell r="I216">
            <v>2</v>
          </cell>
          <cell r="J216">
            <v>0</v>
          </cell>
          <cell r="K216">
            <v>1</v>
          </cell>
          <cell r="L216">
            <v>1</v>
          </cell>
          <cell r="M216">
            <v>2</v>
          </cell>
          <cell r="N216">
            <v>1</v>
          </cell>
          <cell r="O216">
            <v>1</v>
          </cell>
          <cell r="P216">
            <v>1</v>
          </cell>
          <cell r="Q216">
            <v>0</v>
          </cell>
          <cell r="R216">
            <v>0</v>
          </cell>
        </row>
        <row r="217">
          <cell r="A217" t="str">
            <v>263306</v>
          </cell>
          <cell r="B217" t="str">
            <v>Teolog</v>
          </cell>
          <cell r="C217">
            <v>4</v>
          </cell>
          <cell r="D217">
            <v>4</v>
          </cell>
          <cell r="E217">
            <v>2</v>
          </cell>
          <cell r="F217">
            <v>2</v>
          </cell>
          <cell r="G217">
            <v>4</v>
          </cell>
          <cell r="H217">
            <v>4</v>
          </cell>
          <cell r="I217">
            <v>2</v>
          </cell>
          <cell r="J217">
            <v>2</v>
          </cell>
          <cell r="K217">
            <v>0</v>
          </cell>
          <cell r="L217">
            <v>0</v>
          </cell>
          <cell r="M217">
            <v>2</v>
          </cell>
          <cell r="N217">
            <v>2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</row>
        <row r="218">
          <cell r="A218" t="str">
            <v>263401</v>
          </cell>
          <cell r="B218" t="str">
            <v>Psycholog</v>
          </cell>
          <cell r="C218">
            <v>4</v>
          </cell>
          <cell r="D218">
            <v>3</v>
          </cell>
          <cell r="E218">
            <v>2</v>
          </cell>
          <cell r="F218">
            <v>2</v>
          </cell>
          <cell r="G218">
            <v>1</v>
          </cell>
          <cell r="H218">
            <v>1</v>
          </cell>
          <cell r="I218">
            <v>1</v>
          </cell>
          <cell r="J218">
            <v>1</v>
          </cell>
          <cell r="K218">
            <v>1</v>
          </cell>
          <cell r="L218">
            <v>1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1</v>
          </cell>
          <cell r="R218">
            <v>0</v>
          </cell>
        </row>
        <row r="219">
          <cell r="A219" t="str">
            <v>263506</v>
          </cell>
          <cell r="B219" t="str">
            <v>Wychowawca w jednostkach penitencjarnych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2</v>
          </cell>
          <cell r="R219">
            <v>0</v>
          </cell>
        </row>
        <row r="220">
          <cell r="A220" t="str">
            <v>263590</v>
          </cell>
          <cell r="B220" t="str">
            <v>Pozostali specjaliści do spraw społecznych</v>
          </cell>
          <cell r="C220">
            <v>2</v>
          </cell>
          <cell r="D220">
            <v>0</v>
          </cell>
          <cell r="E220">
            <v>0</v>
          </cell>
          <cell r="F220">
            <v>0</v>
          </cell>
          <cell r="G220">
            <v>1</v>
          </cell>
          <cell r="H220">
            <v>0</v>
          </cell>
          <cell r="I220">
            <v>0</v>
          </cell>
          <cell r="J220">
            <v>0</v>
          </cell>
          <cell r="K220">
            <v>1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</row>
        <row r="221">
          <cell r="A221" t="str">
            <v>264102</v>
          </cell>
          <cell r="B221" t="str">
            <v>Pisarz</v>
          </cell>
          <cell r="C221">
            <v>1</v>
          </cell>
          <cell r="D221">
            <v>0</v>
          </cell>
          <cell r="E221">
            <v>1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</row>
        <row r="222">
          <cell r="A222" t="str">
            <v>264104</v>
          </cell>
          <cell r="B222" t="str">
            <v>Redaktor wydawniczy</v>
          </cell>
          <cell r="C222">
            <v>1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</row>
        <row r="223">
          <cell r="A223" t="str">
            <v>264201</v>
          </cell>
          <cell r="B223" t="str">
            <v>Dziennikarz</v>
          </cell>
          <cell r="C223">
            <v>6</v>
          </cell>
          <cell r="D223">
            <v>4</v>
          </cell>
          <cell r="E223">
            <v>2</v>
          </cell>
          <cell r="F223">
            <v>1</v>
          </cell>
          <cell r="G223">
            <v>9</v>
          </cell>
          <cell r="H223">
            <v>4</v>
          </cell>
          <cell r="I223">
            <v>1</v>
          </cell>
          <cell r="J223">
            <v>1</v>
          </cell>
          <cell r="K223">
            <v>0</v>
          </cell>
          <cell r="L223">
            <v>0</v>
          </cell>
          <cell r="M223">
            <v>5</v>
          </cell>
          <cell r="N223">
            <v>2</v>
          </cell>
          <cell r="O223">
            <v>3</v>
          </cell>
          <cell r="P223">
            <v>1</v>
          </cell>
          <cell r="Q223">
            <v>2</v>
          </cell>
          <cell r="R223">
            <v>0</v>
          </cell>
        </row>
        <row r="224">
          <cell r="A224" t="str">
            <v>264301</v>
          </cell>
          <cell r="B224" t="str">
            <v>Filolog – filologia klasyczna</v>
          </cell>
          <cell r="C224">
            <v>2</v>
          </cell>
          <cell r="D224">
            <v>2</v>
          </cell>
          <cell r="E224">
            <v>0</v>
          </cell>
          <cell r="F224">
            <v>0</v>
          </cell>
          <cell r="G224">
            <v>1</v>
          </cell>
          <cell r="H224">
            <v>1</v>
          </cell>
          <cell r="I224">
            <v>0</v>
          </cell>
          <cell r="J224">
            <v>0</v>
          </cell>
          <cell r="K224">
            <v>1</v>
          </cell>
          <cell r="L224">
            <v>1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</row>
        <row r="225">
          <cell r="A225" t="str">
            <v>264302</v>
          </cell>
          <cell r="B225" t="str">
            <v>Filolog – filologia obcojęzyczna</v>
          </cell>
          <cell r="C225">
            <v>21</v>
          </cell>
          <cell r="D225">
            <v>17</v>
          </cell>
          <cell r="E225">
            <v>7</v>
          </cell>
          <cell r="F225">
            <v>6</v>
          </cell>
          <cell r="G225">
            <v>14</v>
          </cell>
          <cell r="H225">
            <v>12</v>
          </cell>
          <cell r="I225">
            <v>2</v>
          </cell>
          <cell r="J225">
            <v>2</v>
          </cell>
          <cell r="K225">
            <v>1</v>
          </cell>
          <cell r="L225">
            <v>1</v>
          </cell>
          <cell r="M225">
            <v>8</v>
          </cell>
          <cell r="N225">
            <v>7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</row>
        <row r="226">
          <cell r="A226" t="str">
            <v>264303</v>
          </cell>
          <cell r="B226" t="str">
            <v>Filolog –  filologia polska</v>
          </cell>
          <cell r="C226">
            <v>9</v>
          </cell>
          <cell r="D226">
            <v>6</v>
          </cell>
          <cell r="E226">
            <v>3</v>
          </cell>
          <cell r="F226">
            <v>1</v>
          </cell>
          <cell r="G226">
            <v>6</v>
          </cell>
          <cell r="H226">
            <v>2</v>
          </cell>
          <cell r="I226">
            <v>1</v>
          </cell>
          <cell r="J226">
            <v>0</v>
          </cell>
          <cell r="K226">
            <v>1</v>
          </cell>
          <cell r="L226">
            <v>1</v>
          </cell>
          <cell r="M226">
            <v>1</v>
          </cell>
          <cell r="N226">
            <v>0</v>
          </cell>
          <cell r="O226">
            <v>1</v>
          </cell>
          <cell r="P226">
            <v>1</v>
          </cell>
          <cell r="Q226">
            <v>0</v>
          </cell>
          <cell r="R226">
            <v>0</v>
          </cell>
        </row>
        <row r="227">
          <cell r="A227" t="str">
            <v>264315</v>
          </cell>
          <cell r="B227" t="str">
            <v>Tłumacz tekstów</v>
          </cell>
          <cell r="C227">
            <v>2</v>
          </cell>
          <cell r="D227">
            <v>2</v>
          </cell>
          <cell r="E227">
            <v>0</v>
          </cell>
          <cell r="F227">
            <v>0</v>
          </cell>
          <cell r="G227">
            <v>4</v>
          </cell>
          <cell r="H227">
            <v>3</v>
          </cell>
          <cell r="I227">
            <v>0</v>
          </cell>
          <cell r="J227">
            <v>0</v>
          </cell>
          <cell r="K227">
            <v>1</v>
          </cell>
          <cell r="L227">
            <v>1</v>
          </cell>
          <cell r="M227">
            <v>3</v>
          </cell>
          <cell r="N227">
            <v>2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</row>
        <row r="228">
          <cell r="A228" t="str">
            <v>264390</v>
          </cell>
          <cell r="B228" t="str">
            <v>Pozostali filolodzy i tłumacze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R228">
            <v>0</v>
          </cell>
        </row>
        <row r="229">
          <cell r="A229" t="str">
            <v>265102</v>
          </cell>
          <cell r="B229" t="str">
            <v>Artysta grafik</v>
          </cell>
          <cell r="C229">
            <v>4</v>
          </cell>
          <cell r="D229">
            <v>2</v>
          </cell>
          <cell r="E229">
            <v>0</v>
          </cell>
          <cell r="F229">
            <v>0</v>
          </cell>
          <cell r="G229">
            <v>6</v>
          </cell>
          <cell r="H229">
            <v>3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3</v>
          </cell>
          <cell r="N229">
            <v>2</v>
          </cell>
          <cell r="O229">
            <v>1</v>
          </cell>
          <cell r="P229">
            <v>0</v>
          </cell>
          <cell r="Q229">
            <v>0</v>
          </cell>
          <cell r="R229">
            <v>0</v>
          </cell>
        </row>
        <row r="230">
          <cell r="A230" t="str">
            <v>265103</v>
          </cell>
          <cell r="B230" t="str">
            <v>Artysta malarz</v>
          </cell>
          <cell r="C230">
            <v>5</v>
          </cell>
          <cell r="D230">
            <v>3</v>
          </cell>
          <cell r="E230">
            <v>2</v>
          </cell>
          <cell r="F230">
            <v>2</v>
          </cell>
          <cell r="G230">
            <v>5</v>
          </cell>
          <cell r="H230">
            <v>3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2</v>
          </cell>
          <cell r="N230">
            <v>1</v>
          </cell>
          <cell r="O230">
            <v>1</v>
          </cell>
          <cell r="P230">
            <v>1</v>
          </cell>
          <cell r="Q230">
            <v>0</v>
          </cell>
          <cell r="R230">
            <v>0</v>
          </cell>
        </row>
        <row r="231">
          <cell r="A231" t="str">
            <v>265104</v>
          </cell>
          <cell r="B231" t="str">
            <v>Artysta rzeźbiarz</v>
          </cell>
          <cell r="C231">
            <v>3</v>
          </cell>
          <cell r="D231">
            <v>2</v>
          </cell>
          <cell r="E231">
            <v>1</v>
          </cell>
          <cell r="F231">
            <v>1</v>
          </cell>
          <cell r="G231">
            <v>2</v>
          </cell>
          <cell r="H231">
            <v>2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</row>
        <row r="232">
          <cell r="A232" t="str">
            <v>265105</v>
          </cell>
          <cell r="B232" t="str">
            <v>Konserwator dzieł sztuki</v>
          </cell>
          <cell r="C232">
            <v>19</v>
          </cell>
          <cell r="D232">
            <v>13</v>
          </cell>
          <cell r="E232">
            <v>9</v>
          </cell>
          <cell r="F232">
            <v>5</v>
          </cell>
          <cell r="G232">
            <v>14</v>
          </cell>
          <cell r="H232">
            <v>9</v>
          </cell>
          <cell r="I232">
            <v>4</v>
          </cell>
          <cell r="J232">
            <v>2</v>
          </cell>
          <cell r="K232">
            <v>1</v>
          </cell>
          <cell r="L232">
            <v>0</v>
          </cell>
          <cell r="M232">
            <v>8</v>
          </cell>
          <cell r="N232">
            <v>6</v>
          </cell>
          <cell r="O232">
            <v>1</v>
          </cell>
          <cell r="P232">
            <v>1</v>
          </cell>
          <cell r="Q232">
            <v>1</v>
          </cell>
          <cell r="R232">
            <v>0</v>
          </cell>
        </row>
        <row r="233">
          <cell r="A233" t="str">
            <v>265190</v>
          </cell>
          <cell r="B233" t="str">
            <v>Pozostali artyści plastycy</v>
          </cell>
          <cell r="C233">
            <v>4</v>
          </cell>
          <cell r="D233">
            <v>4</v>
          </cell>
          <cell r="E233">
            <v>0</v>
          </cell>
          <cell r="F233">
            <v>0</v>
          </cell>
          <cell r="G233">
            <v>2</v>
          </cell>
          <cell r="H233">
            <v>2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2</v>
          </cell>
          <cell r="N233">
            <v>2</v>
          </cell>
          <cell r="O233">
            <v>0</v>
          </cell>
          <cell r="P233">
            <v>0</v>
          </cell>
          <cell r="Q233">
            <v>1</v>
          </cell>
          <cell r="R233">
            <v>0</v>
          </cell>
        </row>
        <row r="234">
          <cell r="A234" t="str">
            <v>265201</v>
          </cell>
          <cell r="B234" t="str">
            <v>Artysta muzyk instrumentalista</v>
          </cell>
          <cell r="C234">
            <v>1</v>
          </cell>
          <cell r="D234">
            <v>1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</row>
        <row r="235">
          <cell r="A235" t="str">
            <v>265207</v>
          </cell>
          <cell r="B235" t="str">
            <v>Piosenkarz</v>
          </cell>
          <cell r="C235">
            <v>1</v>
          </cell>
          <cell r="D235">
            <v>1</v>
          </cell>
          <cell r="E235">
            <v>1</v>
          </cell>
          <cell r="F235">
            <v>1</v>
          </cell>
          <cell r="G235">
            <v>1</v>
          </cell>
          <cell r="H235">
            <v>1</v>
          </cell>
          <cell r="I235">
            <v>1</v>
          </cell>
          <cell r="J235">
            <v>1</v>
          </cell>
          <cell r="K235">
            <v>0</v>
          </cell>
          <cell r="L235">
            <v>0</v>
          </cell>
          <cell r="M235">
            <v>1</v>
          </cell>
          <cell r="N235">
            <v>1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</row>
        <row r="236">
          <cell r="A236" t="str">
            <v>265501</v>
          </cell>
          <cell r="B236" t="str">
            <v>Aktor</v>
          </cell>
          <cell r="C236">
            <v>4</v>
          </cell>
          <cell r="D236">
            <v>1</v>
          </cell>
          <cell r="E236">
            <v>1</v>
          </cell>
          <cell r="F236">
            <v>0</v>
          </cell>
          <cell r="G236">
            <v>2</v>
          </cell>
          <cell r="H236">
            <v>1</v>
          </cell>
          <cell r="I236">
            <v>1</v>
          </cell>
          <cell r="J236">
            <v>0</v>
          </cell>
          <cell r="K236">
            <v>0</v>
          </cell>
          <cell r="L236">
            <v>0</v>
          </cell>
          <cell r="M236">
            <v>2</v>
          </cell>
          <cell r="N236">
            <v>1</v>
          </cell>
          <cell r="O236">
            <v>0</v>
          </cell>
          <cell r="P236">
            <v>0</v>
          </cell>
          <cell r="Q236">
            <v>1</v>
          </cell>
          <cell r="R236">
            <v>0</v>
          </cell>
        </row>
        <row r="237">
          <cell r="A237" t="str">
            <v>265601</v>
          </cell>
          <cell r="B237" t="str">
            <v>Komentator sportowy</v>
          </cell>
          <cell r="C237">
            <v>1</v>
          </cell>
          <cell r="D237">
            <v>1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</row>
        <row r="238">
          <cell r="A238" t="str">
            <v>265603</v>
          </cell>
          <cell r="B238" t="str">
            <v>Lektor dialogów filmowych i radiowych</v>
          </cell>
          <cell r="C238">
            <v>1</v>
          </cell>
          <cell r="D238">
            <v>1</v>
          </cell>
          <cell r="E238">
            <v>0</v>
          </cell>
          <cell r="F238">
            <v>0</v>
          </cell>
          <cell r="G238">
            <v>1</v>
          </cell>
          <cell r="H238">
            <v>1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1</v>
          </cell>
          <cell r="N238">
            <v>1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</row>
        <row r="239">
          <cell r="A239" t="str">
            <v>265604</v>
          </cell>
          <cell r="B239" t="str">
            <v>Prezenter muzyczny (discjockey)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1</v>
          </cell>
          <cell r="R239">
            <v>0</v>
          </cell>
        </row>
        <row r="240">
          <cell r="A240" t="str">
            <v>311101</v>
          </cell>
          <cell r="B240" t="str">
            <v>Laborant chemiczny</v>
          </cell>
          <cell r="C240">
            <v>24</v>
          </cell>
          <cell r="D240">
            <v>23</v>
          </cell>
          <cell r="E240">
            <v>0</v>
          </cell>
          <cell r="F240">
            <v>0</v>
          </cell>
          <cell r="G240">
            <v>18</v>
          </cell>
          <cell r="H240">
            <v>17</v>
          </cell>
          <cell r="I240">
            <v>0</v>
          </cell>
          <cell r="J240">
            <v>0</v>
          </cell>
          <cell r="K240">
            <v>3</v>
          </cell>
          <cell r="L240">
            <v>3</v>
          </cell>
          <cell r="M240">
            <v>13</v>
          </cell>
          <cell r="N240">
            <v>12</v>
          </cell>
          <cell r="O240">
            <v>2</v>
          </cell>
          <cell r="P240">
            <v>2</v>
          </cell>
          <cell r="Q240">
            <v>0</v>
          </cell>
          <cell r="R240">
            <v>0</v>
          </cell>
        </row>
        <row r="241">
          <cell r="A241" t="str">
            <v>311103</v>
          </cell>
          <cell r="B241" t="str">
            <v>Technik analityk S</v>
          </cell>
          <cell r="C241">
            <v>1</v>
          </cell>
          <cell r="D241">
            <v>0</v>
          </cell>
          <cell r="E241">
            <v>0</v>
          </cell>
          <cell r="F241">
            <v>0</v>
          </cell>
          <cell r="G241">
            <v>3</v>
          </cell>
          <cell r="H241">
            <v>2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2</v>
          </cell>
          <cell r="N241">
            <v>1</v>
          </cell>
          <cell r="O241">
            <v>1</v>
          </cell>
          <cell r="P241">
            <v>1</v>
          </cell>
          <cell r="Q241">
            <v>0</v>
          </cell>
          <cell r="R241">
            <v>0</v>
          </cell>
        </row>
        <row r="242">
          <cell r="A242" t="str">
            <v>311104</v>
          </cell>
          <cell r="B242" t="str">
            <v>Technik geodeta S</v>
          </cell>
          <cell r="C242">
            <v>10</v>
          </cell>
          <cell r="D242">
            <v>3</v>
          </cell>
          <cell r="E242">
            <v>0</v>
          </cell>
          <cell r="F242">
            <v>0</v>
          </cell>
          <cell r="G242">
            <v>15</v>
          </cell>
          <cell r="H242">
            <v>6</v>
          </cell>
          <cell r="I242">
            <v>1</v>
          </cell>
          <cell r="J242">
            <v>1</v>
          </cell>
          <cell r="K242">
            <v>3</v>
          </cell>
          <cell r="L242">
            <v>2</v>
          </cell>
          <cell r="M242">
            <v>7</v>
          </cell>
          <cell r="N242">
            <v>4</v>
          </cell>
          <cell r="O242">
            <v>4</v>
          </cell>
          <cell r="P242">
            <v>0</v>
          </cell>
          <cell r="Q242">
            <v>2</v>
          </cell>
          <cell r="R242">
            <v>0</v>
          </cell>
        </row>
        <row r="243">
          <cell r="A243" t="str">
            <v>311105</v>
          </cell>
          <cell r="B243" t="str">
            <v>Technik geofizyk S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1</v>
          </cell>
          <cell r="H243">
            <v>1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1</v>
          </cell>
          <cell r="P243">
            <v>1</v>
          </cell>
          <cell r="Q243">
            <v>0</v>
          </cell>
          <cell r="R243">
            <v>0</v>
          </cell>
        </row>
        <row r="244">
          <cell r="A244" t="str">
            <v>311190</v>
          </cell>
          <cell r="B244" t="str">
            <v>Pozostali technicy nauk chemicznych, fizycznych i pokrewni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1</v>
          </cell>
          <cell r="H244">
            <v>1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1</v>
          </cell>
          <cell r="P244">
            <v>1</v>
          </cell>
          <cell r="Q244">
            <v>0</v>
          </cell>
          <cell r="R244">
            <v>0</v>
          </cell>
        </row>
        <row r="245">
          <cell r="A245" t="str">
            <v>311201</v>
          </cell>
          <cell r="B245" t="str">
            <v>Kosztorysant budowlany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4</v>
          </cell>
          <cell r="R245">
            <v>0</v>
          </cell>
        </row>
        <row r="246">
          <cell r="A246" t="str">
            <v>311204</v>
          </cell>
          <cell r="B246" t="str">
            <v>Technik budownictwa S</v>
          </cell>
          <cell r="C246">
            <v>57</v>
          </cell>
          <cell r="D246">
            <v>12</v>
          </cell>
          <cell r="E246">
            <v>2</v>
          </cell>
          <cell r="F246">
            <v>1</v>
          </cell>
          <cell r="G246">
            <v>66</v>
          </cell>
          <cell r="H246">
            <v>20</v>
          </cell>
          <cell r="I246">
            <v>1</v>
          </cell>
          <cell r="J246">
            <v>0</v>
          </cell>
          <cell r="K246">
            <v>9</v>
          </cell>
          <cell r="L246">
            <v>2</v>
          </cell>
          <cell r="M246">
            <v>42</v>
          </cell>
          <cell r="N246">
            <v>10</v>
          </cell>
          <cell r="O246">
            <v>14</v>
          </cell>
          <cell r="P246">
            <v>8</v>
          </cell>
          <cell r="Q246">
            <v>4</v>
          </cell>
          <cell r="R246">
            <v>0</v>
          </cell>
        </row>
        <row r="247">
          <cell r="A247" t="str">
            <v>311206</v>
          </cell>
          <cell r="B247" t="str">
            <v>Technik drogownictwa S</v>
          </cell>
          <cell r="C247">
            <v>2</v>
          </cell>
          <cell r="D247">
            <v>1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</row>
        <row r="248">
          <cell r="A248" t="str">
            <v>311208</v>
          </cell>
          <cell r="B248" t="str">
            <v>Technik inżynierii środowiska i melioracji S</v>
          </cell>
          <cell r="C248">
            <v>26</v>
          </cell>
          <cell r="D248">
            <v>7</v>
          </cell>
          <cell r="E248">
            <v>5</v>
          </cell>
          <cell r="F248">
            <v>1</v>
          </cell>
          <cell r="G248">
            <v>20</v>
          </cell>
          <cell r="H248">
            <v>7</v>
          </cell>
          <cell r="I248">
            <v>4</v>
          </cell>
          <cell r="J248">
            <v>1</v>
          </cell>
          <cell r="K248">
            <v>6</v>
          </cell>
          <cell r="L248">
            <v>1</v>
          </cell>
          <cell r="M248">
            <v>8</v>
          </cell>
          <cell r="N248">
            <v>3</v>
          </cell>
          <cell r="O248">
            <v>3</v>
          </cell>
          <cell r="P248">
            <v>3</v>
          </cell>
          <cell r="Q248">
            <v>0</v>
          </cell>
          <cell r="R248">
            <v>0</v>
          </cell>
        </row>
        <row r="249">
          <cell r="A249" t="str">
            <v>311209</v>
          </cell>
          <cell r="B249" t="str">
            <v>Technik urządzeń sanitarnych S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1</v>
          </cell>
          <cell r="H249">
            <v>1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1</v>
          </cell>
          <cell r="N249">
            <v>1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</row>
        <row r="250">
          <cell r="A250" t="str">
            <v>311290</v>
          </cell>
          <cell r="B250" t="str">
            <v>Pozostali technicy budownictwa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1</v>
          </cell>
          <cell r="R250">
            <v>0</v>
          </cell>
        </row>
        <row r="251">
          <cell r="A251" t="str">
            <v>311301</v>
          </cell>
          <cell r="B251" t="str">
            <v>Kontroler jakości wyrobów elektrycznych</v>
          </cell>
          <cell r="C251">
            <v>1</v>
          </cell>
          <cell r="D251">
            <v>0</v>
          </cell>
          <cell r="E251">
            <v>0</v>
          </cell>
          <cell r="F251">
            <v>0</v>
          </cell>
          <cell r="G251">
            <v>1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1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</row>
        <row r="252">
          <cell r="A252" t="str">
            <v>311303</v>
          </cell>
          <cell r="B252" t="str">
            <v>Technik elektryk S</v>
          </cell>
          <cell r="C252">
            <v>31</v>
          </cell>
          <cell r="D252">
            <v>3</v>
          </cell>
          <cell r="E252">
            <v>3</v>
          </cell>
          <cell r="F252">
            <v>0</v>
          </cell>
          <cell r="G252">
            <v>19</v>
          </cell>
          <cell r="H252">
            <v>1</v>
          </cell>
          <cell r="I252">
            <v>1</v>
          </cell>
          <cell r="J252">
            <v>0</v>
          </cell>
          <cell r="K252">
            <v>3</v>
          </cell>
          <cell r="L252">
            <v>0</v>
          </cell>
          <cell r="M252">
            <v>12</v>
          </cell>
          <cell r="N252">
            <v>1</v>
          </cell>
          <cell r="O252">
            <v>2</v>
          </cell>
          <cell r="P252">
            <v>0</v>
          </cell>
          <cell r="Q252">
            <v>2</v>
          </cell>
          <cell r="R252">
            <v>0</v>
          </cell>
        </row>
        <row r="253">
          <cell r="A253" t="str">
            <v>311307</v>
          </cell>
          <cell r="B253" t="str">
            <v>Technik energetyk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1</v>
          </cell>
          <cell r="R253">
            <v>0</v>
          </cell>
        </row>
        <row r="254">
          <cell r="A254" t="str">
            <v>311402</v>
          </cell>
          <cell r="B254" t="str">
            <v>Instalator systemów alarmowych</v>
          </cell>
          <cell r="C254">
            <v>2</v>
          </cell>
          <cell r="D254">
            <v>0</v>
          </cell>
          <cell r="E254">
            <v>0</v>
          </cell>
          <cell r="F254">
            <v>0</v>
          </cell>
          <cell r="G254">
            <v>1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1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</row>
        <row r="255">
          <cell r="A255" t="str">
            <v>311405</v>
          </cell>
          <cell r="B255" t="str">
            <v>Kontroler jakości wyrobów elektronicznych</v>
          </cell>
          <cell r="C255">
            <v>2</v>
          </cell>
          <cell r="D255">
            <v>2</v>
          </cell>
          <cell r="E255">
            <v>0</v>
          </cell>
          <cell r="F255">
            <v>0</v>
          </cell>
          <cell r="G255">
            <v>2</v>
          </cell>
          <cell r="H255">
            <v>2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2</v>
          </cell>
          <cell r="N255">
            <v>2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</row>
        <row r="256">
          <cell r="A256" t="str">
            <v>311408</v>
          </cell>
          <cell r="B256" t="str">
            <v>Technik elektronik S</v>
          </cell>
          <cell r="C256">
            <v>37</v>
          </cell>
          <cell r="D256">
            <v>1</v>
          </cell>
          <cell r="E256">
            <v>7</v>
          </cell>
          <cell r="F256">
            <v>0</v>
          </cell>
          <cell r="G256">
            <v>28</v>
          </cell>
          <cell r="H256">
            <v>2</v>
          </cell>
          <cell r="I256">
            <v>1</v>
          </cell>
          <cell r="J256">
            <v>0</v>
          </cell>
          <cell r="K256">
            <v>4</v>
          </cell>
          <cell r="L256">
            <v>0</v>
          </cell>
          <cell r="M256">
            <v>17</v>
          </cell>
          <cell r="N256">
            <v>0</v>
          </cell>
          <cell r="O256">
            <v>4</v>
          </cell>
          <cell r="P256">
            <v>1</v>
          </cell>
          <cell r="Q256">
            <v>3</v>
          </cell>
          <cell r="R256">
            <v>0</v>
          </cell>
        </row>
        <row r="257">
          <cell r="A257" t="str">
            <v>311410</v>
          </cell>
          <cell r="B257" t="str">
            <v>Technik mechatronik S</v>
          </cell>
          <cell r="C257">
            <v>4</v>
          </cell>
          <cell r="D257">
            <v>0</v>
          </cell>
          <cell r="E257">
            <v>2</v>
          </cell>
          <cell r="F257">
            <v>0</v>
          </cell>
          <cell r="G257">
            <v>2</v>
          </cell>
          <cell r="H257">
            <v>0</v>
          </cell>
          <cell r="I257">
            <v>1</v>
          </cell>
          <cell r="J257">
            <v>0</v>
          </cell>
          <cell r="K257">
            <v>0</v>
          </cell>
          <cell r="L257">
            <v>0</v>
          </cell>
          <cell r="M257">
            <v>1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</row>
        <row r="258">
          <cell r="A258" t="str">
            <v>311501</v>
          </cell>
          <cell r="B258" t="str">
            <v>Diagnosta uprawniony do wykonywania badań technicznych pojazdów</v>
          </cell>
          <cell r="C258">
            <v>1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1</v>
          </cell>
          <cell r="R258">
            <v>0</v>
          </cell>
        </row>
        <row r="259">
          <cell r="A259" t="str">
            <v>311502</v>
          </cell>
          <cell r="B259" t="str">
            <v>Kontroler jakości wyrobów mechanicznych</v>
          </cell>
          <cell r="C259">
            <v>10</v>
          </cell>
          <cell r="D259">
            <v>9</v>
          </cell>
          <cell r="E259">
            <v>0</v>
          </cell>
          <cell r="F259">
            <v>0</v>
          </cell>
          <cell r="G259">
            <v>9</v>
          </cell>
          <cell r="H259">
            <v>5</v>
          </cell>
          <cell r="I259">
            <v>0</v>
          </cell>
          <cell r="J259">
            <v>0</v>
          </cell>
          <cell r="K259">
            <v>1</v>
          </cell>
          <cell r="L259">
            <v>1</v>
          </cell>
          <cell r="M259">
            <v>7</v>
          </cell>
          <cell r="N259">
            <v>4</v>
          </cell>
          <cell r="O259">
            <v>1</v>
          </cell>
          <cell r="P259">
            <v>0</v>
          </cell>
          <cell r="Q259">
            <v>0</v>
          </cell>
          <cell r="R259">
            <v>0</v>
          </cell>
        </row>
        <row r="260">
          <cell r="A260" t="str">
            <v>311504</v>
          </cell>
          <cell r="B260" t="str">
            <v>Technik mechanik S</v>
          </cell>
          <cell r="C260">
            <v>117</v>
          </cell>
          <cell r="D260">
            <v>5</v>
          </cell>
          <cell r="E260">
            <v>9</v>
          </cell>
          <cell r="F260">
            <v>0</v>
          </cell>
          <cell r="G260">
            <v>72</v>
          </cell>
          <cell r="H260">
            <v>1</v>
          </cell>
          <cell r="I260">
            <v>6</v>
          </cell>
          <cell r="J260">
            <v>0</v>
          </cell>
          <cell r="K260">
            <v>11</v>
          </cell>
          <cell r="L260">
            <v>0</v>
          </cell>
          <cell r="M260">
            <v>38</v>
          </cell>
          <cell r="N260">
            <v>0</v>
          </cell>
          <cell r="O260">
            <v>13</v>
          </cell>
          <cell r="P260">
            <v>0</v>
          </cell>
          <cell r="Q260">
            <v>14</v>
          </cell>
          <cell r="R260">
            <v>0</v>
          </cell>
        </row>
        <row r="261">
          <cell r="A261" t="str">
            <v>311509</v>
          </cell>
          <cell r="B261" t="str">
            <v>Technik mechanik obróbki skrawaniem</v>
          </cell>
          <cell r="C261">
            <v>1</v>
          </cell>
          <cell r="D261">
            <v>0</v>
          </cell>
          <cell r="E261">
            <v>0</v>
          </cell>
          <cell r="F261">
            <v>0</v>
          </cell>
          <cell r="G261">
            <v>1</v>
          </cell>
          <cell r="H261">
            <v>0</v>
          </cell>
          <cell r="I261">
            <v>0</v>
          </cell>
          <cell r="J261">
            <v>0</v>
          </cell>
          <cell r="K261">
            <v>1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1</v>
          </cell>
          <cell r="R261">
            <v>0</v>
          </cell>
        </row>
        <row r="262">
          <cell r="A262" t="str">
            <v>311512</v>
          </cell>
          <cell r="B262" t="str">
            <v>Technik mechanizacji rolnictwa S</v>
          </cell>
          <cell r="C262">
            <v>4</v>
          </cell>
          <cell r="D262">
            <v>0</v>
          </cell>
          <cell r="E262">
            <v>0</v>
          </cell>
          <cell r="F262">
            <v>0</v>
          </cell>
          <cell r="G262">
            <v>6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4</v>
          </cell>
          <cell r="N262">
            <v>0</v>
          </cell>
          <cell r="O262">
            <v>1</v>
          </cell>
          <cell r="P262">
            <v>0</v>
          </cell>
          <cell r="Q262">
            <v>0</v>
          </cell>
          <cell r="R262">
            <v>0</v>
          </cell>
        </row>
        <row r="263">
          <cell r="A263" t="str">
            <v>311590</v>
          </cell>
          <cell r="B263" t="str">
            <v>Pozostali technicy mechanicy</v>
          </cell>
          <cell r="C263">
            <v>4</v>
          </cell>
          <cell r="D263">
            <v>0</v>
          </cell>
          <cell r="E263">
            <v>0</v>
          </cell>
          <cell r="F263">
            <v>0</v>
          </cell>
          <cell r="G263">
            <v>4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4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</row>
        <row r="264">
          <cell r="A264" t="str">
            <v>311602</v>
          </cell>
          <cell r="B264" t="str">
            <v>Technik przetwórstwa tworzyw sztucznych</v>
          </cell>
          <cell r="C264">
            <v>1</v>
          </cell>
          <cell r="D264">
            <v>1</v>
          </cell>
          <cell r="E264">
            <v>0</v>
          </cell>
          <cell r="F264">
            <v>0</v>
          </cell>
          <cell r="G264">
            <v>1</v>
          </cell>
          <cell r="H264">
            <v>1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1</v>
          </cell>
          <cell r="N264">
            <v>1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</row>
        <row r="265">
          <cell r="A265" t="str">
            <v>311603</v>
          </cell>
          <cell r="B265" t="str">
            <v>Technik technologii chemicznej S</v>
          </cell>
          <cell r="C265">
            <v>9</v>
          </cell>
          <cell r="D265">
            <v>8</v>
          </cell>
          <cell r="E265">
            <v>0</v>
          </cell>
          <cell r="F265">
            <v>0</v>
          </cell>
          <cell r="G265">
            <v>17</v>
          </cell>
          <cell r="H265">
            <v>15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9</v>
          </cell>
          <cell r="N265">
            <v>7</v>
          </cell>
          <cell r="O265">
            <v>6</v>
          </cell>
          <cell r="P265">
            <v>6</v>
          </cell>
          <cell r="Q265">
            <v>0</v>
          </cell>
          <cell r="R265">
            <v>0</v>
          </cell>
        </row>
        <row r="266">
          <cell r="A266" t="str">
            <v>311690</v>
          </cell>
          <cell r="B266" t="str">
            <v>Pozostali technicy chemicy i pokrewni</v>
          </cell>
          <cell r="C266">
            <v>2</v>
          </cell>
          <cell r="D266">
            <v>1</v>
          </cell>
          <cell r="E266">
            <v>0</v>
          </cell>
          <cell r="F266">
            <v>0</v>
          </cell>
          <cell r="G266">
            <v>2</v>
          </cell>
          <cell r="H266">
            <v>1</v>
          </cell>
          <cell r="I266">
            <v>0</v>
          </cell>
          <cell r="J266">
            <v>0</v>
          </cell>
          <cell r="K266">
            <v>1</v>
          </cell>
          <cell r="L266">
            <v>1</v>
          </cell>
          <cell r="M266">
            <v>1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</row>
        <row r="267">
          <cell r="A267" t="str">
            <v>311890</v>
          </cell>
          <cell r="B267" t="str">
            <v>Pozostali kreślarze</v>
          </cell>
          <cell r="C267">
            <v>4</v>
          </cell>
          <cell r="D267">
            <v>4</v>
          </cell>
          <cell r="E267">
            <v>0</v>
          </cell>
          <cell r="F267">
            <v>0</v>
          </cell>
          <cell r="G267">
            <v>3</v>
          </cell>
          <cell r="H267">
            <v>3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3</v>
          </cell>
          <cell r="N267">
            <v>3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</row>
        <row r="268">
          <cell r="A268" t="str">
            <v>311917</v>
          </cell>
          <cell r="B268" t="str">
            <v>Technik organizacji produkcji</v>
          </cell>
          <cell r="C268">
            <v>1</v>
          </cell>
          <cell r="D268">
            <v>0</v>
          </cell>
          <cell r="E268">
            <v>0</v>
          </cell>
          <cell r="F268">
            <v>0</v>
          </cell>
          <cell r="G268">
            <v>2</v>
          </cell>
          <cell r="H268">
            <v>1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1</v>
          </cell>
          <cell r="N268">
            <v>0</v>
          </cell>
          <cell r="O268">
            <v>1</v>
          </cell>
          <cell r="P268">
            <v>1</v>
          </cell>
          <cell r="Q268">
            <v>1</v>
          </cell>
          <cell r="R268">
            <v>0</v>
          </cell>
        </row>
        <row r="269">
          <cell r="A269" t="str">
            <v>311918</v>
          </cell>
          <cell r="B269" t="str">
            <v>Technik poligraf S</v>
          </cell>
          <cell r="C269">
            <v>4</v>
          </cell>
          <cell r="D269">
            <v>0</v>
          </cell>
          <cell r="E269">
            <v>0</v>
          </cell>
          <cell r="F269">
            <v>0</v>
          </cell>
          <cell r="G269">
            <v>3</v>
          </cell>
          <cell r="H269">
            <v>0</v>
          </cell>
          <cell r="I269">
            <v>0</v>
          </cell>
          <cell r="J269">
            <v>0</v>
          </cell>
          <cell r="K269">
            <v>2</v>
          </cell>
          <cell r="L269">
            <v>0</v>
          </cell>
          <cell r="M269">
            <v>1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</row>
        <row r="270">
          <cell r="A270" t="str">
            <v>311922</v>
          </cell>
          <cell r="B270" t="str">
            <v>Technik technologii drewna S</v>
          </cell>
          <cell r="C270">
            <v>3</v>
          </cell>
          <cell r="D270">
            <v>0</v>
          </cell>
          <cell r="E270">
            <v>0</v>
          </cell>
          <cell r="F270">
            <v>0</v>
          </cell>
          <cell r="G270">
            <v>2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1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A271" t="str">
            <v>311924</v>
          </cell>
          <cell r="B271" t="str">
            <v>Technik technologii odzieży S</v>
          </cell>
          <cell r="C271">
            <v>33</v>
          </cell>
          <cell r="D271">
            <v>32</v>
          </cell>
          <cell r="E271">
            <v>3</v>
          </cell>
          <cell r="F271">
            <v>3</v>
          </cell>
          <cell r="G271">
            <v>29</v>
          </cell>
          <cell r="H271">
            <v>29</v>
          </cell>
          <cell r="I271">
            <v>1</v>
          </cell>
          <cell r="J271">
            <v>1</v>
          </cell>
          <cell r="K271">
            <v>2</v>
          </cell>
          <cell r="L271">
            <v>2</v>
          </cell>
          <cell r="M271">
            <v>21</v>
          </cell>
          <cell r="N271">
            <v>21</v>
          </cell>
          <cell r="O271">
            <v>5</v>
          </cell>
          <cell r="P271">
            <v>5</v>
          </cell>
          <cell r="Q271">
            <v>0</v>
          </cell>
          <cell r="R271">
            <v>0</v>
          </cell>
        </row>
        <row r="272">
          <cell r="A272" t="str">
            <v>311932</v>
          </cell>
          <cell r="B272" t="str">
            <v>Technik włókiennik S</v>
          </cell>
          <cell r="C272">
            <v>1</v>
          </cell>
          <cell r="D272">
            <v>1</v>
          </cell>
          <cell r="E272">
            <v>0</v>
          </cell>
          <cell r="F272">
            <v>0</v>
          </cell>
          <cell r="G272">
            <v>4</v>
          </cell>
          <cell r="H272">
            <v>3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1</v>
          </cell>
          <cell r="N272">
            <v>1</v>
          </cell>
          <cell r="O272">
            <v>3</v>
          </cell>
          <cell r="P272">
            <v>2</v>
          </cell>
          <cell r="Q272">
            <v>0</v>
          </cell>
          <cell r="R272">
            <v>0</v>
          </cell>
        </row>
        <row r="273">
          <cell r="A273" t="str">
            <v>311990</v>
          </cell>
          <cell r="B273" t="str">
            <v>Pozostali technicy nauk fizycznych i technicznych gdzie indziej niesklasyfikowani</v>
          </cell>
          <cell r="C273">
            <v>2</v>
          </cell>
          <cell r="D273">
            <v>1</v>
          </cell>
          <cell r="E273">
            <v>0</v>
          </cell>
          <cell r="F273">
            <v>0</v>
          </cell>
          <cell r="G273">
            <v>2</v>
          </cell>
          <cell r="H273">
            <v>1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2</v>
          </cell>
          <cell r="N273">
            <v>1</v>
          </cell>
          <cell r="O273">
            <v>0</v>
          </cell>
          <cell r="P273">
            <v>0</v>
          </cell>
          <cell r="Q273">
            <v>3</v>
          </cell>
          <cell r="R273">
            <v>0</v>
          </cell>
        </row>
        <row r="274">
          <cell r="A274" t="str">
            <v>312203</v>
          </cell>
          <cell r="B274" t="str">
            <v>Mistrz produkcji w przemyśle elektromaszynowym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1</v>
          </cell>
          <cell r="R274">
            <v>0</v>
          </cell>
        </row>
        <row r="275">
          <cell r="A275" t="str">
            <v>312206</v>
          </cell>
          <cell r="B275" t="str">
            <v>Mistrz produkcji w przemyśle metalurgicznym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2</v>
          </cell>
          <cell r="R275">
            <v>0</v>
          </cell>
        </row>
        <row r="276">
          <cell r="A276" t="str">
            <v>312208</v>
          </cell>
          <cell r="B276" t="str">
            <v>Mistrz produkcji w przemyśle spożywczym</v>
          </cell>
          <cell r="C276">
            <v>2</v>
          </cell>
          <cell r="D276">
            <v>2</v>
          </cell>
          <cell r="E276">
            <v>0</v>
          </cell>
          <cell r="F276">
            <v>0</v>
          </cell>
          <cell r="G276">
            <v>2</v>
          </cell>
          <cell r="H276">
            <v>2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2</v>
          </cell>
          <cell r="N276">
            <v>2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</row>
        <row r="277">
          <cell r="A277" t="str">
            <v>312209</v>
          </cell>
          <cell r="B277" t="str">
            <v>Mistrz produkcji w przemyśle włókienniczym</v>
          </cell>
          <cell r="C277">
            <v>3</v>
          </cell>
          <cell r="D277">
            <v>3</v>
          </cell>
          <cell r="E277">
            <v>0</v>
          </cell>
          <cell r="F277">
            <v>0</v>
          </cell>
          <cell r="G277">
            <v>2</v>
          </cell>
          <cell r="H277">
            <v>2</v>
          </cell>
          <cell r="I277">
            <v>0</v>
          </cell>
          <cell r="J277">
            <v>0</v>
          </cell>
          <cell r="K277">
            <v>1</v>
          </cell>
          <cell r="L277">
            <v>1</v>
          </cell>
          <cell r="M277">
            <v>1</v>
          </cell>
          <cell r="N277">
            <v>1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</row>
        <row r="278">
          <cell r="A278" t="str">
            <v>313101</v>
          </cell>
          <cell r="B278" t="str">
            <v>Elektroenergetyk elektrowni cieplnych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1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1</v>
          </cell>
          <cell r="N278">
            <v>0</v>
          </cell>
          <cell r="O278">
            <v>0</v>
          </cell>
          <cell r="P278">
            <v>0</v>
          </cell>
          <cell r="Q278">
            <v>3</v>
          </cell>
          <cell r="R278">
            <v>0</v>
          </cell>
        </row>
        <row r="279">
          <cell r="A279" t="str">
            <v>313108</v>
          </cell>
          <cell r="B279" t="str">
            <v>Maszynista urządzeń ciepłowniczych elektrowni</v>
          </cell>
          <cell r="C279">
            <v>2</v>
          </cell>
          <cell r="D279">
            <v>0</v>
          </cell>
          <cell r="E279">
            <v>0</v>
          </cell>
          <cell r="F279">
            <v>0</v>
          </cell>
          <cell r="G279">
            <v>4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4</v>
          </cell>
          <cell r="N279">
            <v>0</v>
          </cell>
          <cell r="O279">
            <v>0</v>
          </cell>
          <cell r="P279">
            <v>0</v>
          </cell>
          <cell r="Q279">
            <v>1</v>
          </cell>
          <cell r="R279">
            <v>0</v>
          </cell>
        </row>
        <row r="280">
          <cell r="A280" t="str">
            <v>313109</v>
          </cell>
          <cell r="B280" t="str">
            <v>Maszynista urządzeń pomocniczych elektrowni</v>
          </cell>
          <cell r="C280">
            <v>1</v>
          </cell>
          <cell r="D280">
            <v>0</v>
          </cell>
          <cell r="E280">
            <v>0</v>
          </cell>
          <cell r="F280">
            <v>0</v>
          </cell>
          <cell r="G280">
            <v>1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1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</row>
        <row r="281">
          <cell r="A281" t="str">
            <v>313202</v>
          </cell>
          <cell r="B281" t="str">
            <v>Maszynista chłodni</v>
          </cell>
          <cell r="C281">
            <v>1</v>
          </cell>
          <cell r="D281">
            <v>0</v>
          </cell>
          <cell r="E281">
            <v>0</v>
          </cell>
          <cell r="F281">
            <v>0</v>
          </cell>
          <cell r="G281">
            <v>1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1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</row>
        <row r="282">
          <cell r="A282" t="str">
            <v>313208</v>
          </cell>
          <cell r="B282" t="str">
            <v>Operator urządzeń oczyszczania ścieków</v>
          </cell>
          <cell r="C282">
            <v>1</v>
          </cell>
          <cell r="D282">
            <v>0</v>
          </cell>
          <cell r="E282">
            <v>0</v>
          </cell>
          <cell r="F282">
            <v>0</v>
          </cell>
          <cell r="G282">
            <v>1</v>
          </cell>
          <cell r="H282">
            <v>0</v>
          </cell>
          <cell r="I282">
            <v>0</v>
          </cell>
          <cell r="J282">
            <v>0</v>
          </cell>
          <cell r="K282">
            <v>1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</row>
        <row r="283">
          <cell r="A283" t="str">
            <v>313590</v>
          </cell>
          <cell r="B283" t="str">
            <v>Pozostali kontrolerzy (sterowniczy) procesów metalurgicznych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1</v>
          </cell>
          <cell r="R283">
            <v>0</v>
          </cell>
        </row>
        <row r="284">
          <cell r="A284" t="str">
            <v>313901</v>
          </cell>
          <cell r="B284" t="str">
            <v>Kontroler robotów przemysłowych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1</v>
          </cell>
          <cell r="H284">
            <v>1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1</v>
          </cell>
          <cell r="P284">
            <v>1</v>
          </cell>
          <cell r="Q284">
            <v>0</v>
          </cell>
          <cell r="R284">
            <v>0</v>
          </cell>
        </row>
        <row r="285">
          <cell r="A285" t="str">
            <v>313990</v>
          </cell>
          <cell r="B285" t="str">
            <v>Pozostali kontrolerzy (sterowniczy) procesów przemysłowych gdzie indziej niesklasyfikowani</v>
          </cell>
          <cell r="C285">
            <v>4</v>
          </cell>
          <cell r="D285">
            <v>4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2</v>
          </cell>
          <cell r="R285">
            <v>0</v>
          </cell>
        </row>
        <row r="286">
          <cell r="A286" t="str">
            <v>314201</v>
          </cell>
          <cell r="B286" t="str">
            <v>Laborant nasiennictwa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1</v>
          </cell>
          <cell r="R286">
            <v>0</v>
          </cell>
        </row>
        <row r="287">
          <cell r="A287" t="str">
            <v>314202</v>
          </cell>
          <cell r="B287" t="str">
            <v>Technik architektury krajobrazu S</v>
          </cell>
          <cell r="C287">
            <v>6</v>
          </cell>
          <cell r="D287">
            <v>5</v>
          </cell>
          <cell r="E287">
            <v>0</v>
          </cell>
          <cell r="F287">
            <v>0</v>
          </cell>
          <cell r="G287">
            <v>6</v>
          </cell>
          <cell r="H287">
            <v>5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3</v>
          </cell>
          <cell r="N287">
            <v>3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</row>
        <row r="288">
          <cell r="A288" t="str">
            <v>314205</v>
          </cell>
          <cell r="B288" t="str">
            <v>Technik ogrodnik S</v>
          </cell>
          <cell r="C288">
            <v>3</v>
          </cell>
          <cell r="D288">
            <v>2</v>
          </cell>
          <cell r="E288">
            <v>0</v>
          </cell>
          <cell r="F288">
            <v>0</v>
          </cell>
          <cell r="G288">
            <v>4</v>
          </cell>
          <cell r="H288">
            <v>3</v>
          </cell>
          <cell r="I288">
            <v>0</v>
          </cell>
          <cell r="J288">
            <v>0</v>
          </cell>
          <cell r="K288">
            <v>1</v>
          </cell>
          <cell r="L288">
            <v>1</v>
          </cell>
          <cell r="M288">
            <v>1</v>
          </cell>
          <cell r="N288">
            <v>1</v>
          </cell>
          <cell r="O288">
            <v>2</v>
          </cell>
          <cell r="P288">
            <v>1</v>
          </cell>
          <cell r="Q288">
            <v>0</v>
          </cell>
          <cell r="R288">
            <v>0</v>
          </cell>
        </row>
        <row r="289">
          <cell r="A289" t="str">
            <v>314207</v>
          </cell>
          <cell r="B289" t="str">
            <v>Technik rolnik S</v>
          </cell>
          <cell r="C289">
            <v>6</v>
          </cell>
          <cell r="D289">
            <v>3</v>
          </cell>
          <cell r="E289">
            <v>1</v>
          </cell>
          <cell r="F289">
            <v>1</v>
          </cell>
          <cell r="G289">
            <v>5</v>
          </cell>
          <cell r="H289">
            <v>4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1</v>
          </cell>
          <cell r="N289">
            <v>1</v>
          </cell>
          <cell r="O289">
            <v>4</v>
          </cell>
          <cell r="P289">
            <v>3</v>
          </cell>
          <cell r="Q289">
            <v>0</v>
          </cell>
          <cell r="R289">
            <v>0</v>
          </cell>
        </row>
        <row r="290">
          <cell r="A290" t="str">
            <v>314290</v>
          </cell>
          <cell r="B290" t="str">
            <v>Pozostali technicy rolnictwa i pokrewni</v>
          </cell>
          <cell r="C290">
            <v>1</v>
          </cell>
          <cell r="D290">
            <v>0</v>
          </cell>
          <cell r="E290">
            <v>0</v>
          </cell>
          <cell r="F290">
            <v>0</v>
          </cell>
          <cell r="G290">
            <v>1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1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</row>
        <row r="291">
          <cell r="A291" t="str">
            <v>314301</v>
          </cell>
          <cell r="B291" t="str">
            <v>Technik leśnik S</v>
          </cell>
          <cell r="C291">
            <v>2</v>
          </cell>
          <cell r="D291">
            <v>0</v>
          </cell>
          <cell r="E291">
            <v>0</v>
          </cell>
          <cell r="F291">
            <v>0</v>
          </cell>
          <cell r="G291">
            <v>2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1</v>
          </cell>
          <cell r="N291">
            <v>0</v>
          </cell>
          <cell r="O291">
            <v>1</v>
          </cell>
          <cell r="P291">
            <v>0</v>
          </cell>
          <cell r="Q291">
            <v>0</v>
          </cell>
          <cell r="R291">
            <v>0</v>
          </cell>
        </row>
        <row r="292">
          <cell r="A292" t="str">
            <v>314401</v>
          </cell>
          <cell r="B292" t="str">
            <v>Kontroler jakości produktów spożywczych</v>
          </cell>
          <cell r="C292">
            <v>2</v>
          </cell>
          <cell r="D292">
            <v>1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</row>
        <row r="293">
          <cell r="A293" t="str">
            <v>314403</v>
          </cell>
          <cell r="B293" t="str">
            <v>Technik technologii żywności S</v>
          </cell>
          <cell r="C293">
            <v>1</v>
          </cell>
          <cell r="D293">
            <v>1</v>
          </cell>
          <cell r="E293">
            <v>0</v>
          </cell>
          <cell r="F293">
            <v>0</v>
          </cell>
          <cell r="G293">
            <v>1</v>
          </cell>
          <cell r="H293">
            <v>1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1</v>
          </cell>
          <cell r="N293">
            <v>1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</row>
        <row r="294">
          <cell r="A294" t="str">
            <v>314404</v>
          </cell>
          <cell r="B294" t="str">
            <v>Technik technologii żywności – cukrownictwo</v>
          </cell>
          <cell r="C294">
            <v>6</v>
          </cell>
          <cell r="D294">
            <v>4</v>
          </cell>
          <cell r="E294">
            <v>0</v>
          </cell>
          <cell r="F294">
            <v>0</v>
          </cell>
          <cell r="G294">
            <v>6</v>
          </cell>
          <cell r="H294">
            <v>4</v>
          </cell>
          <cell r="I294">
            <v>0</v>
          </cell>
          <cell r="J294">
            <v>0</v>
          </cell>
          <cell r="K294">
            <v>2</v>
          </cell>
          <cell r="L294">
            <v>2</v>
          </cell>
          <cell r="M294">
            <v>2</v>
          </cell>
          <cell r="N294">
            <v>1</v>
          </cell>
          <cell r="O294">
            <v>2</v>
          </cell>
          <cell r="P294">
            <v>1</v>
          </cell>
          <cell r="Q294">
            <v>0</v>
          </cell>
          <cell r="R294">
            <v>0</v>
          </cell>
        </row>
        <row r="295">
          <cell r="A295" t="str">
            <v>314405</v>
          </cell>
          <cell r="B295" t="str">
            <v>Technik technologii żywności – produkcja cukiernicza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1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1</v>
          </cell>
          <cell r="P295">
            <v>0</v>
          </cell>
          <cell r="Q295">
            <v>0</v>
          </cell>
          <cell r="R295">
            <v>0</v>
          </cell>
        </row>
        <row r="296">
          <cell r="A296" t="str">
            <v>314406</v>
          </cell>
          <cell r="B296" t="str">
            <v>Technik technologii żywności – produkcja koncentratów spożywczych</v>
          </cell>
          <cell r="C296">
            <v>3</v>
          </cell>
          <cell r="D296">
            <v>3</v>
          </cell>
          <cell r="E296">
            <v>0</v>
          </cell>
          <cell r="F296">
            <v>0</v>
          </cell>
          <cell r="G296">
            <v>4</v>
          </cell>
          <cell r="H296">
            <v>4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3</v>
          </cell>
          <cell r="N296">
            <v>3</v>
          </cell>
          <cell r="O296">
            <v>1</v>
          </cell>
          <cell r="P296">
            <v>1</v>
          </cell>
          <cell r="Q296">
            <v>0</v>
          </cell>
          <cell r="R296">
            <v>0</v>
          </cell>
        </row>
        <row r="297">
          <cell r="A297" t="str">
            <v>314409</v>
          </cell>
          <cell r="B297" t="str">
            <v>Technik technologii żywności – przetwórstwo fermentacyjne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2</v>
          </cell>
          <cell r="H297">
            <v>1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2</v>
          </cell>
          <cell r="N297">
            <v>1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</row>
        <row r="298">
          <cell r="A298" t="str">
            <v>314411</v>
          </cell>
          <cell r="B298" t="str">
            <v>Technik technologii żywności – przetwórstwo mięsne</v>
          </cell>
          <cell r="C298">
            <v>3</v>
          </cell>
          <cell r="D298">
            <v>2</v>
          </cell>
          <cell r="E298">
            <v>0</v>
          </cell>
          <cell r="F298">
            <v>0</v>
          </cell>
          <cell r="G298">
            <v>3</v>
          </cell>
          <cell r="H298">
            <v>2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2</v>
          </cell>
          <cell r="N298">
            <v>1</v>
          </cell>
          <cell r="O298">
            <v>1</v>
          </cell>
          <cell r="P298">
            <v>1</v>
          </cell>
          <cell r="Q298">
            <v>0</v>
          </cell>
          <cell r="R298">
            <v>0</v>
          </cell>
        </row>
        <row r="299">
          <cell r="A299" t="str">
            <v>314413</v>
          </cell>
          <cell r="B299" t="str">
            <v>Technik technologii żywności – przetwórstwo owocowo-warzywne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1</v>
          </cell>
          <cell r="H299">
            <v>1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1</v>
          </cell>
          <cell r="N299">
            <v>1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</row>
        <row r="300">
          <cell r="A300" t="str">
            <v>314415</v>
          </cell>
          <cell r="B300" t="str">
            <v>Technik technologii żywności – przetwórstwo surowców olejarskich</v>
          </cell>
          <cell r="C300">
            <v>5</v>
          </cell>
          <cell r="D300">
            <v>1</v>
          </cell>
          <cell r="E300">
            <v>0</v>
          </cell>
          <cell r="F300">
            <v>0</v>
          </cell>
          <cell r="G300">
            <v>2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1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</row>
        <row r="301">
          <cell r="A301" t="str">
            <v>314416</v>
          </cell>
          <cell r="B301" t="str">
            <v>Technik technologii żywności – przetwórstwo zbożowe</v>
          </cell>
          <cell r="C301">
            <v>3</v>
          </cell>
          <cell r="D301">
            <v>3</v>
          </cell>
          <cell r="E301">
            <v>0</v>
          </cell>
          <cell r="F301">
            <v>0</v>
          </cell>
          <cell r="G301">
            <v>5</v>
          </cell>
          <cell r="H301">
            <v>5</v>
          </cell>
          <cell r="I301">
            <v>0</v>
          </cell>
          <cell r="J301">
            <v>0</v>
          </cell>
          <cell r="K301">
            <v>1</v>
          </cell>
          <cell r="L301">
            <v>1</v>
          </cell>
          <cell r="M301">
            <v>1</v>
          </cell>
          <cell r="N301">
            <v>1</v>
          </cell>
          <cell r="O301">
            <v>3</v>
          </cell>
          <cell r="P301">
            <v>3</v>
          </cell>
          <cell r="Q301">
            <v>0</v>
          </cell>
          <cell r="R301">
            <v>0</v>
          </cell>
        </row>
        <row r="302">
          <cell r="A302" t="str">
            <v>314417</v>
          </cell>
          <cell r="B302" t="str">
            <v>Technik technologii żywności – przetwórstwo ziemniaczane</v>
          </cell>
          <cell r="C302">
            <v>1</v>
          </cell>
          <cell r="D302">
            <v>0</v>
          </cell>
          <cell r="E302">
            <v>1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</row>
        <row r="303">
          <cell r="A303" t="str">
            <v>314490</v>
          </cell>
          <cell r="B303" t="str">
            <v>Pozostali technicy technologii żywności</v>
          </cell>
          <cell r="C303">
            <v>10</v>
          </cell>
          <cell r="D303">
            <v>6</v>
          </cell>
          <cell r="E303">
            <v>0</v>
          </cell>
          <cell r="F303">
            <v>0</v>
          </cell>
          <cell r="G303">
            <v>13</v>
          </cell>
          <cell r="H303">
            <v>10</v>
          </cell>
          <cell r="I303">
            <v>1</v>
          </cell>
          <cell r="J303">
            <v>1</v>
          </cell>
          <cell r="K303">
            <v>0</v>
          </cell>
          <cell r="L303">
            <v>0</v>
          </cell>
          <cell r="M303">
            <v>10</v>
          </cell>
          <cell r="N303">
            <v>7</v>
          </cell>
          <cell r="O303">
            <v>1</v>
          </cell>
          <cell r="P303">
            <v>1</v>
          </cell>
          <cell r="Q303">
            <v>0</v>
          </cell>
          <cell r="R303">
            <v>0</v>
          </cell>
        </row>
        <row r="304">
          <cell r="A304" t="str">
            <v>315105</v>
          </cell>
          <cell r="B304" t="str">
            <v>Technik mechanik okrętowy S</v>
          </cell>
          <cell r="C304">
            <v>1</v>
          </cell>
          <cell r="D304">
            <v>0</v>
          </cell>
          <cell r="E304">
            <v>0</v>
          </cell>
          <cell r="F304">
            <v>0</v>
          </cell>
          <cell r="G304">
            <v>1</v>
          </cell>
          <cell r="H304">
            <v>0</v>
          </cell>
          <cell r="I304">
            <v>0</v>
          </cell>
          <cell r="J304">
            <v>0</v>
          </cell>
          <cell r="K304">
            <v>1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</row>
        <row r="305">
          <cell r="A305" t="str">
            <v>315214</v>
          </cell>
          <cell r="B305" t="str">
            <v>Technik nawigator morski S</v>
          </cell>
          <cell r="C305">
            <v>2</v>
          </cell>
          <cell r="D305">
            <v>0</v>
          </cell>
          <cell r="E305">
            <v>2</v>
          </cell>
          <cell r="F305">
            <v>0</v>
          </cell>
          <cell r="G305">
            <v>1</v>
          </cell>
          <cell r="H305">
            <v>0</v>
          </cell>
          <cell r="I305">
            <v>1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</row>
        <row r="306">
          <cell r="A306" t="str">
            <v>315302</v>
          </cell>
          <cell r="B306" t="str">
            <v>Nawigator lotniczy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1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1</v>
          </cell>
          <cell r="P306">
            <v>0</v>
          </cell>
          <cell r="Q306">
            <v>0</v>
          </cell>
          <cell r="R306">
            <v>0</v>
          </cell>
        </row>
        <row r="307">
          <cell r="A307" t="str">
            <v>321103</v>
          </cell>
          <cell r="B307" t="str">
            <v>Technik elektroradiolog S</v>
          </cell>
          <cell r="C307">
            <v>1</v>
          </cell>
          <cell r="D307">
            <v>0</v>
          </cell>
          <cell r="E307">
            <v>0</v>
          </cell>
          <cell r="F307">
            <v>0</v>
          </cell>
          <cell r="G307">
            <v>1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1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</row>
        <row r="308">
          <cell r="A308" t="str">
            <v>321201</v>
          </cell>
          <cell r="B308" t="str">
            <v>Technik analityki medycznej</v>
          </cell>
          <cell r="C308">
            <v>5</v>
          </cell>
          <cell r="D308">
            <v>5</v>
          </cell>
          <cell r="E308">
            <v>0</v>
          </cell>
          <cell r="F308">
            <v>0</v>
          </cell>
          <cell r="G308">
            <v>6</v>
          </cell>
          <cell r="H308">
            <v>6</v>
          </cell>
          <cell r="I308">
            <v>0</v>
          </cell>
          <cell r="J308">
            <v>0</v>
          </cell>
          <cell r="K308">
            <v>1</v>
          </cell>
          <cell r="L308">
            <v>1</v>
          </cell>
          <cell r="M308">
            <v>3</v>
          </cell>
          <cell r="N308">
            <v>3</v>
          </cell>
          <cell r="O308">
            <v>2</v>
          </cell>
          <cell r="P308">
            <v>2</v>
          </cell>
          <cell r="Q308">
            <v>0</v>
          </cell>
          <cell r="R308">
            <v>0</v>
          </cell>
        </row>
        <row r="309">
          <cell r="A309" t="str">
            <v>321301</v>
          </cell>
          <cell r="B309" t="str">
            <v>Technik farmaceutyczny S</v>
          </cell>
          <cell r="C309">
            <v>3</v>
          </cell>
          <cell r="D309">
            <v>2</v>
          </cell>
          <cell r="E309">
            <v>1</v>
          </cell>
          <cell r="F309">
            <v>1</v>
          </cell>
          <cell r="G309">
            <v>3</v>
          </cell>
          <cell r="H309">
            <v>2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2</v>
          </cell>
          <cell r="N309">
            <v>1</v>
          </cell>
          <cell r="O309">
            <v>1</v>
          </cell>
          <cell r="P309">
            <v>1</v>
          </cell>
          <cell r="Q309">
            <v>1</v>
          </cell>
          <cell r="R309">
            <v>0</v>
          </cell>
        </row>
        <row r="310">
          <cell r="A310" t="str">
            <v>321402</v>
          </cell>
          <cell r="B310" t="str">
            <v>Technik dentystyczny S</v>
          </cell>
          <cell r="C310">
            <v>6</v>
          </cell>
          <cell r="D310">
            <v>3</v>
          </cell>
          <cell r="E310">
            <v>2</v>
          </cell>
          <cell r="F310">
            <v>1</v>
          </cell>
          <cell r="G310">
            <v>4</v>
          </cell>
          <cell r="H310">
            <v>3</v>
          </cell>
          <cell r="I310">
            <v>2</v>
          </cell>
          <cell r="J310">
            <v>1</v>
          </cell>
          <cell r="K310">
            <v>0</v>
          </cell>
          <cell r="L310">
            <v>0</v>
          </cell>
          <cell r="M310">
            <v>3</v>
          </cell>
          <cell r="N310">
            <v>2</v>
          </cell>
          <cell r="O310">
            <v>0</v>
          </cell>
          <cell r="P310">
            <v>0</v>
          </cell>
          <cell r="Q310">
            <v>1</v>
          </cell>
          <cell r="R310">
            <v>0</v>
          </cell>
        </row>
        <row r="311">
          <cell r="A311" t="str">
            <v>322001</v>
          </cell>
          <cell r="B311" t="str">
            <v>Dietetyk S</v>
          </cell>
          <cell r="C311">
            <v>5</v>
          </cell>
          <cell r="D311">
            <v>4</v>
          </cell>
          <cell r="E311">
            <v>0</v>
          </cell>
          <cell r="F311">
            <v>0</v>
          </cell>
          <cell r="G311">
            <v>5</v>
          </cell>
          <cell r="H311">
            <v>4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2</v>
          </cell>
          <cell r="N311">
            <v>1</v>
          </cell>
          <cell r="O311">
            <v>2</v>
          </cell>
          <cell r="P311">
            <v>2</v>
          </cell>
          <cell r="Q311">
            <v>1</v>
          </cell>
          <cell r="R311">
            <v>0</v>
          </cell>
        </row>
        <row r="312">
          <cell r="A312" t="str">
            <v>322002</v>
          </cell>
          <cell r="B312" t="str">
            <v>Technik żywienia i gospodarstwa domowego S</v>
          </cell>
          <cell r="C312">
            <v>39</v>
          </cell>
          <cell r="D312">
            <v>34</v>
          </cell>
          <cell r="E312">
            <v>4</v>
          </cell>
          <cell r="F312">
            <v>3</v>
          </cell>
          <cell r="G312">
            <v>35</v>
          </cell>
          <cell r="H312">
            <v>28</v>
          </cell>
          <cell r="I312">
            <v>2</v>
          </cell>
          <cell r="J312">
            <v>1</v>
          </cell>
          <cell r="K312">
            <v>4</v>
          </cell>
          <cell r="L312">
            <v>3</v>
          </cell>
          <cell r="M312">
            <v>22</v>
          </cell>
          <cell r="N312">
            <v>18</v>
          </cell>
          <cell r="O312">
            <v>3</v>
          </cell>
          <cell r="P312">
            <v>3</v>
          </cell>
          <cell r="Q312">
            <v>0</v>
          </cell>
          <cell r="R312">
            <v>0</v>
          </cell>
        </row>
        <row r="313">
          <cell r="A313" t="str">
            <v>324002</v>
          </cell>
          <cell r="B313" t="str">
            <v>Technik weterynarii S</v>
          </cell>
          <cell r="C313">
            <v>1</v>
          </cell>
          <cell r="D313">
            <v>0</v>
          </cell>
          <cell r="E313">
            <v>0</v>
          </cell>
          <cell r="F313">
            <v>0</v>
          </cell>
          <cell r="G313">
            <v>1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1</v>
          </cell>
          <cell r="R313">
            <v>0</v>
          </cell>
        </row>
        <row r="314">
          <cell r="A314" t="str">
            <v>325101</v>
          </cell>
          <cell r="B314" t="str">
            <v>Asystentka stomatologiczna S</v>
          </cell>
          <cell r="C314">
            <v>5</v>
          </cell>
          <cell r="D314">
            <v>5</v>
          </cell>
          <cell r="E314">
            <v>0</v>
          </cell>
          <cell r="F314">
            <v>0</v>
          </cell>
          <cell r="G314">
            <v>4</v>
          </cell>
          <cell r="H314">
            <v>4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2</v>
          </cell>
          <cell r="N314">
            <v>2</v>
          </cell>
          <cell r="O314">
            <v>1</v>
          </cell>
          <cell r="P314">
            <v>1</v>
          </cell>
          <cell r="Q314">
            <v>0</v>
          </cell>
          <cell r="R314">
            <v>0</v>
          </cell>
        </row>
        <row r="315">
          <cell r="A315" t="str">
            <v>325102</v>
          </cell>
          <cell r="B315" t="str">
            <v>Higienistka stomatologiczna S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2</v>
          </cell>
          <cell r="H315">
            <v>2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2</v>
          </cell>
          <cell r="P315">
            <v>2</v>
          </cell>
          <cell r="Q315">
            <v>0</v>
          </cell>
          <cell r="R315">
            <v>0</v>
          </cell>
        </row>
        <row r="316">
          <cell r="A316" t="str">
            <v>325301</v>
          </cell>
          <cell r="B316" t="str">
            <v>Optyk okularowy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1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1</v>
          </cell>
          <cell r="P316">
            <v>0</v>
          </cell>
          <cell r="Q316">
            <v>0</v>
          </cell>
          <cell r="R316">
            <v>0</v>
          </cell>
        </row>
        <row r="317">
          <cell r="A317" t="str">
            <v>325401</v>
          </cell>
          <cell r="B317" t="str">
            <v>Technik fizjoterapii</v>
          </cell>
          <cell r="C317">
            <v>7</v>
          </cell>
          <cell r="D317">
            <v>2</v>
          </cell>
          <cell r="E317">
            <v>1</v>
          </cell>
          <cell r="F317">
            <v>1</v>
          </cell>
          <cell r="G317">
            <v>5</v>
          </cell>
          <cell r="H317">
            <v>2</v>
          </cell>
          <cell r="I317">
            <v>0</v>
          </cell>
          <cell r="J317">
            <v>0</v>
          </cell>
          <cell r="K317">
            <v>1</v>
          </cell>
          <cell r="L317">
            <v>0</v>
          </cell>
          <cell r="M317">
            <v>4</v>
          </cell>
          <cell r="N317">
            <v>2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</row>
        <row r="318">
          <cell r="A318" t="str">
            <v>325402</v>
          </cell>
          <cell r="B318" t="str">
            <v>Technik masażysta S</v>
          </cell>
          <cell r="C318">
            <v>12</v>
          </cell>
          <cell r="D318">
            <v>10</v>
          </cell>
          <cell r="E318">
            <v>7</v>
          </cell>
          <cell r="F318">
            <v>5</v>
          </cell>
          <cell r="G318">
            <v>11</v>
          </cell>
          <cell r="H318">
            <v>10</v>
          </cell>
          <cell r="I318">
            <v>4</v>
          </cell>
          <cell r="J318">
            <v>3</v>
          </cell>
          <cell r="K318">
            <v>0</v>
          </cell>
          <cell r="L318">
            <v>0</v>
          </cell>
          <cell r="M318">
            <v>5</v>
          </cell>
          <cell r="N318">
            <v>5</v>
          </cell>
          <cell r="O318">
            <v>1</v>
          </cell>
          <cell r="P318">
            <v>1</v>
          </cell>
          <cell r="Q318">
            <v>3</v>
          </cell>
          <cell r="R318">
            <v>0</v>
          </cell>
        </row>
        <row r="319">
          <cell r="A319" t="str">
            <v>325502</v>
          </cell>
          <cell r="B319" t="str">
            <v>Inspektor bezpieczeństwa i higieny pracy</v>
          </cell>
          <cell r="C319">
            <v>4</v>
          </cell>
          <cell r="D319">
            <v>2</v>
          </cell>
          <cell r="E319">
            <v>0</v>
          </cell>
          <cell r="F319">
            <v>0</v>
          </cell>
          <cell r="G319">
            <v>6</v>
          </cell>
          <cell r="H319">
            <v>3</v>
          </cell>
          <cell r="I319">
            <v>0</v>
          </cell>
          <cell r="J319">
            <v>0</v>
          </cell>
          <cell r="K319">
            <v>1</v>
          </cell>
          <cell r="L319">
            <v>1</v>
          </cell>
          <cell r="M319">
            <v>3</v>
          </cell>
          <cell r="N319">
            <v>1</v>
          </cell>
          <cell r="O319">
            <v>1</v>
          </cell>
          <cell r="P319">
            <v>1</v>
          </cell>
          <cell r="Q319">
            <v>0</v>
          </cell>
          <cell r="R319">
            <v>0</v>
          </cell>
        </row>
        <row r="320">
          <cell r="A320" t="str">
            <v>325505</v>
          </cell>
          <cell r="B320" t="str">
            <v>Instruktor higieny</v>
          </cell>
          <cell r="C320">
            <v>1</v>
          </cell>
          <cell r="D320">
            <v>1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</row>
        <row r="321">
          <cell r="A321" t="str">
            <v>325511</v>
          </cell>
          <cell r="B321" t="str">
            <v>Technik ochrony środowiska S</v>
          </cell>
          <cell r="C321">
            <v>8</v>
          </cell>
          <cell r="D321">
            <v>5</v>
          </cell>
          <cell r="E321">
            <v>2</v>
          </cell>
          <cell r="F321">
            <v>1</v>
          </cell>
          <cell r="G321">
            <v>9</v>
          </cell>
          <cell r="H321">
            <v>6</v>
          </cell>
          <cell r="I321">
            <v>2</v>
          </cell>
          <cell r="J321">
            <v>1</v>
          </cell>
          <cell r="K321">
            <v>0</v>
          </cell>
          <cell r="L321">
            <v>0</v>
          </cell>
          <cell r="M321">
            <v>3</v>
          </cell>
          <cell r="N321">
            <v>2</v>
          </cell>
          <cell r="O321">
            <v>1</v>
          </cell>
          <cell r="P321">
            <v>1</v>
          </cell>
          <cell r="Q321">
            <v>0</v>
          </cell>
          <cell r="R321">
            <v>0</v>
          </cell>
        </row>
        <row r="322">
          <cell r="A322" t="str">
            <v>325512</v>
          </cell>
          <cell r="B322" t="str">
            <v>Weterynaryjny kontroler sanitarny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1</v>
          </cell>
          <cell r="P322">
            <v>1</v>
          </cell>
          <cell r="Q322">
            <v>0</v>
          </cell>
          <cell r="R322">
            <v>0</v>
          </cell>
        </row>
        <row r="323">
          <cell r="A323" t="str">
            <v>325601</v>
          </cell>
          <cell r="B323" t="str">
            <v>Ratownik medyczny S</v>
          </cell>
          <cell r="C323">
            <v>2</v>
          </cell>
          <cell r="D323">
            <v>2</v>
          </cell>
          <cell r="E323">
            <v>1</v>
          </cell>
          <cell r="F323">
            <v>1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2</v>
          </cell>
          <cell r="R323">
            <v>0</v>
          </cell>
        </row>
        <row r="324">
          <cell r="A324" t="str">
            <v>325901</v>
          </cell>
          <cell r="B324" t="str">
            <v>Felczer</v>
          </cell>
          <cell r="C324">
            <v>1</v>
          </cell>
          <cell r="D324">
            <v>1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</row>
        <row r="325">
          <cell r="A325" t="str">
            <v>325903</v>
          </cell>
          <cell r="B325" t="str">
            <v>Instruktor terapii uzależnień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1</v>
          </cell>
          <cell r="R325">
            <v>0</v>
          </cell>
        </row>
        <row r="326">
          <cell r="A326" t="str">
            <v>325905</v>
          </cell>
          <cell r="B326" t="str">
            <v>Opiekunka dziecięca S</v>
          </cell>
          <cell r="C326">
            <v>5</v>
          </cell>
          <cell r="D326">
            <v>5</v>
          </cell>
          <cell r="E326">
            <v>1</v>
          </cell>
          <cell r="F326">
            <v>1</v>
          </cell>
          <cell r="G326">
            <v>6</v>
          </cell>
          <cell r="H326">
            <v>6</v>
          </cell>
          <cell r="I326">
            <v>0</v>
          </cell>
          <cell r="J326">
            <v>0</v>
          </cell>
          <cell r="K326">
            <v>1</v>
          </cell>
          <cell r="L326">
            <v>1</v>
          </cell>
          <cell r="M326">
            <v>4</v>
          </cell>
          <cell r="N326">
            <v>4</v>
          </cell>
          <cell r="O326">
            <v>1</v>
          </cell>
          <cell r="P326">
            <v>1</v>
          </cell>
          <cell r="Q326">
            <v>8</v>
          </cell>
          <cell r="R326">
            <v>0</v>
          </cell>
        </row>
        <row r="327">
          <cell r="A327" t="str">
            <v>325907</v>
          </cell>
          <cell r="B327" t="str">
            <v>Terapeuta zajęciowy S</v>
          </cell>
          <cell r="C327">
            <v>9</v>
          </cell>
          <cell r="D327">
            <v>8</v>
          </cell>
          <cell r="E327">
            <v>3</v>
          </cell>
          <cell r="F327">
            <v>2</v>
          </cell>
          <cell r="G327">
            <v>6</v>
          </cell>
          <cell r="H327">
            <v>5</v>
          </cell>
          <cell r="I327">
            <v>2</v>
          </cell>
          <cell r="J327">
            <v>1</v>
          </cell>
          <cell r="K327">
            <v>0</v>
          </cell>
          <cell r="L327">
            <v>0</v>
          </cell>
          <cell r="M327">
            <v>4</v>
          </cell>
          <cell r="N327">
            <v>3</v>
          </cell>
          <cell r="O327">
            <v>1</v>
          </cell>
          <cell r="P327">
            <v>1</v>
          </cell>
          <cell r="Q327">
            <v>3</v>
          </cell>
          <cell r="R327">
            <v>0</v>
          </cell>
        </row>
        <row r="328">
          <cell r="A328" t="str">
            <v>325990</v>
          </cell>
          <cell r="B328" t="str">
            <v>Pozostały średni personel do spraw zdrowia gdzie indziej niesklasyfikowany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1</v>
          </cell>
          <cell r="R328">
            <v>0</v>
          </cell>
        </row>
        <row r="329">
          <cell r="A329" t="str">
            <v>331104</v>
          </cell>
          <cell r="B329" t="str">
            <v>Pracownik obsługi produktów finansowych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1</v>
          </cell>
          <cell r="R329">
            <v>1</v>
          </cell>
        </row>
        <row r="330">
          <cell r="A330" t="str">
            <v>331203</v>
          </cell>
          <cell r="B330" t="str">
            <v>Referent (asystent) bankowości</v>
          </cell>
          <cell r="C330">
            <v>5</v>
          </cell>
          <cell r="D330">
            <v>5</v>
          </cell>
          <cell r="E330">
            <v>0</v>
          </cell>
          <cell r="F330">
            <v>0</v>
          </cell>
          <cell r="G330">
            <v>8</v>
          </cell>
          <cell r="H330">
            <v>5</v>
          </cell>
          <cell r="I330">
            <v>0</v>
          </cell>
          <cell r="J330">
            <v>0</v>
          </cell>
          <cell r="K330">
            <v>1</v>
          </cell>
          <cell r="L330">
            <v>1</v>
          </cell>
          <cell r="M330">
            <v>4</v>
          </cell>
          <cell r="N330">
            <v>3</v>
          </cell>
          <cell r="O330">
            <v>3</v>
          </cell>
          <cell r="P330">
            <v>1</v>
          </cell>
          <cell r="Q330">
            <v>0</v>
          </cell>
          <cell r="R330">
            <v>0</v>
          </cell>
        </row>
        <row r="331">
          <cell r="A331" t="str">
            <v>331290</v>
          </cell>
          <cell r="B331" t="str">
            <v>Pozostali pracownicy do spraw kredytów, pożyczek i pokrewni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1</v>
          </cell>
          <cell r="H331">
            <v>1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1</v>
          </cell>
          <cell r="N331">
            <v>1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</row>
        <row r="332">
          <cell r="A332" t="str">
            <v>331301</v>
          </cell>
          <cell r="B332" t="str">
            <v>Księgowy</v>
          </cell>
          <cell r="C332">
            <v>36</v>
          </cell>
          <cell r="D332">
            <v>33</v>
          </cell>
          <cell r="E332">
            <v>0</v>
          </cell>
          <cell r="F332">
            <v>0</v>
          </cell>
          <cell r="G332">
            <v>37</v>
          </cell>
          <cell r="H332">
            <v>35</v>
          </cell>
          <cell r="I332">
            <v>0</v>
          </cell>
          <cell r="J332">
            <v>0</v>
          </cell>
          <cell r="K332">
            <v>5</v>
          </cell>
          <cell r="L332">
            <v>4</v>
          </cell>
          <cell r="M332">
            <v>24</v>
          </cell>
          <cell r="N332">
            <v>23</v>
          </cell>
          <cell r="O332">
            <v>8</v>
          </cell>
          <cell r="P332">
            <v>8</v>
          </cell>
          <cell r="Q332">
            <v>9</v>
          </cell>
          <cell r="R332">
            <v>1</v>
          </cell>
        </row>
        <row r="333">
          <cell r="A333" t="str">
            <v>331401</v>
          </cell>
          <cell r="B333" t="str">
            <v>Asystent do spraw statystyki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1</v>
          </cell>
          <cell r="H333">
            <v>1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1</v>
          </cell>
          <cell r="N333">
            <v>1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</row>
        <row r="334">
          <cell r="A334" t="str">
            <v>331403</v>
          </cell>
          <cell r="B334" t="str">
            <v>Technik ekonomista S</v>
          </cell>
          <cell r="C334">
            <v>140</v>
          </cell>
          <cell r="D334">
            <v>120</v>
          </cell>
          <cell r="E334">
            <v>15</v>
          </cell>
          <cell r="F334">
            <v>12</v>
          </cell>
          <cell r="G334">
            <v>151</v>
          </cell>
          <cell r="H334">
            <v>138</v>
          </cell>
          <cell r="I334">
            <v>11</v>
          </cell>
          <cell r="J334">
            <v>9</v>
          </cell>
          <cell r="K334">
            <v>12</v>
          </cell>
          <cell r="L334">
            <v>11</v>
          </cell>
          <cell r="M334">
            <v>87</v>
          </cell>
          <cell r="N334">
            <v>81</v>
          </cell>
          <cell r="O334">
            <v>37</v>
          </cell>
          <cell r="P334">
            <v>34</v>
          </cell>
          <cell r="Q334">
            <v>10</v>
          </cell>
          <cell r="R334">
            <v>0</v>
          </cell>
        </row>
        <row r="335">
          <cell r="A335" t="str">
            <v>331503</v>
          </cell>
          <cell r="B335" t="str">
            <v>Rzeczoznawca</v>
          </cell>
          <cell r="C335">
            <v>2</v>
          </cell>
          <cell r="D335">
            <v>1</v>
          </cell>
          <cell r="E335">
            <v>0</v>
          </cell>
          <cell r="F335">
            <v>0</v>
          </cell>
          <cell r="G335">
            <v>1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1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</row>
        <row r="336">
          <cell r="A336" t="str">
            <v>332101</v>
          </cell>
          <cell r="B336" t="str">
            <v>Agent ubezpieczeniowy</v>
          </cell>
          <cell r="C336">
            <v>4</v>
          </cell>
          <cell r="D336">
            <v>3</v>
          </cell>
          <cell r="E336">
            <v>1</v>
          </cell>
          <cell r="F336">
            <v>1</v>
          </cell>
          <cell r="G336">
            <v>7</v>
          </cell>
          <cell r="H336">
            <v>5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4</v>
          </cell>
          <cell r="N336">
            <v>3</v>
          </cell>
          <cell r="O336">
            <v>3</v>
          </cell>
          <cell r="P336">
            <v>2</v>
          </cell>
          <cell r="Q336">
            <v>1</v>
          </cell>
          <cell r="R336">
            <v>0</v>
          </cell>
        </row>
        <row r="337">
          <cell r="A337" t="str">
            <v>332104</v>
          </cell>
          <cell r="B337" t="str">
            <v>Broker ubezpieczeniowy</v>
          </cell>
          <cell r="C337">
            <v>2</v>
          </cell>
          <cell r="D337">
            <v>1</v>
          </cell>
          <cell r="E337">
            <v>0</v>
          </cell>
          <cell r="F337">
            <v>0</v>
          </cell>
          <cell r="G337">
            <v>1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1</v>
          </cell>
          <cell r="N337">
            <v>0</v>
          </cell>
          <cell r="O337">
            <v>0</v>
          </cell>
          <cell r="P337">
            <v>0</v>
          </cell>
          <cell r="Q337">
            <v>1</v>
          </cell>
          <cell r="R337">
            <v>0</v>
          </cell>
        </row>
        <row r="338">
          <cell r="A338" t="str">
            <v>332201</v>
          </cell>
          <cell r="B338" t="str">
            <v>Ekspozytor towarów (merchandiser)</v>
          </cell>
          <cell r="C338">
            <v>2</v>
          </cell>
          <cell r="D338">
            <v>0</v>
          </cell>
          <cell r="E338">
            <v>2</v>
          </cell>
          <cell r="F338">
            <v>0</v>
          </cell>
          <cell r="G338">
            <v>1</v>
          </cell>
          <cell r="H338">
            <v>0</v>
          </cell>
          <cell r="I338">
            <v>1</v>
          </cell>
          <cell r="J338">
            <v>0</v>
          </cell>
          <cell r="K338">
            <v>0</v>
          </cell>
          <cell r="L338">
            <v>0</v>
          </cell>
          <cell r="M338">
            <v>1</v>
          </cell>
          <cell r="N338">
            <v>0</v>
          </cell>
          <cell r="O338">
            <v>0</v>
          </cell>
          <cell r="P338">
            <v>0</v>
          </cell>
          <cell r="Q338">
            <v>2</v>
          </cell>
          <cell r="R338">
            <v>0</v>
          </cell>
        </row>
        <row r="339">
          <cell r="A339" t="str">
            <v>332203</v>
          </cell>
          <cell r="B339" t="str">
            <v>Przedstawiciel handlowy</v>
          </cell>
          <cell r="C339">
            <v>67</v>
          </cell>
          <cell r="D339">
            <v>15</v>
          </cell>
          <cell r="E339">
            <v>4</v>
          </cell>
          <cell r="F339">
            <v>1</v>
          </cell>
          <cell r="G339">
            <v>53</v>
          </cell>
          <cell r="H339">
            <v>13</v>
          </cell>
          <cell r="I339">
            <v>2</v>
          </cell>
          <cell r="J339">
            <v>1</v>
          </cell>
          <cell r="K339">
            <v>7</v>
          </cell>
          <cell r="L339">
            <v>1</v>
          </cell>
          <cell r="M339">
            <v>36</v>
          </cell>
          <cell r="N339">
            <v>9</v>
          </cell>
          <cell r="O339">
            <v>9</v>
          </cell>
          <cell r="P339">
            <v>3</v>
          </cell>
          <cell r="Q339">
            <v>30</v>
          </cell>
          <cell r="R339">
            <v>2</v>
          </cell>
        </row>
        <row r="340">
          <cell r="A340" t="str">
            <v>332302</v>
          </cell>
          <cell r="B340" t="str">
            <v>Zaopatrzeniowiec</v>
          </cell>
          <cell r="C340">
            <v>11</v>
          </cell>
          <cell r="D340">
            <v>2</v>
          </cell>
          <cell r="E340">
            <v>0</v>
          </cell>
          <cell r="F340">
            <v>0</v>
          </cell>
          <cell r="G340">
            <v>11</v>
          </cell>
          <cell r="H340">
            <v>1</v>
          </cell>
          <cell r="I340">
            <v>0</v>
          </cell>
          <cell r="J340">
            <v>0</v>
          </cell>
          <cell r="K340">
            <v>2</v>
          </cell>
          <cell r="L340">
            <v>0</v>
          </cell>
          <cell r="M340">
            <v>5</v>
          </cell>
          <cell r="N340">
            <v>1</v>
          </cell>
          <cell r="O340">
            <v>4</v>
          </cell>
          <cell r="P340">
            <v>0</v>
          </cell>
          <cell r="Q340">
            <v>2</v>
          </cell>
          <cell r="R340">
            <v>0</v>
          </cell>
        </row>
        <row r="341">
          <cell r="A341" t="str">
            <v>332490</v>
          </cell>
          <cell r="B341" t="str">
            <v>Pozostali pośrednicy handlowi</v>
          </cell>
          <cell r="C341">
            <v>1</v>
          </cell>
          <cell r="D341">
            <v>0</v>
          </cell>
          <cell r="E341">
            <v>1</v>
          </cell>
          <cell r="F341">
            <v>0</v>
          </cell>
          <cell r="G341">
            <v>2</v>
          </cell>
          <cell r="H341">
            <v>0</v>
          </cell>
          <cell r="I341">
            <v>1</v>
          </cell>
          <cell r="J341">
            <v>0</v>
          </cell>
          <cell r="K341">
            <v>0</v>
          </cell>
          <cell r="L341">
            <v>0</v>
          </cell>
          <cell r="M341">
            <v>2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</row>
        <row r="342">
          <cell r="A342" t="str">
            <v>333101</v>
          </cell>
          <cell r="B342" t="str">
            <v>Agent celny</v>
          </cell>
          <cell r="C342">
            <v>1</v>
          </cell>
          <cell r="D342">
            <v>1</v>
          </cell>
          <cell r="E342">
            <v>0</v>
          </cell>
          <cell r="F342">
            <v>0</v>
          </cell>
          <cell r="G342">
            <v>1</v>
          </cell>
          <cell r="H342">
            <v>1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1</v>
          </cell>
          <cell r="N342">
            <v>1</v>
          </cell>
          <cell r="O342">
            <v>0</v>
          </cell>
          <cell r="P342">
            <v>0</v>
          </cell>
          <cell r="Q342">
            <v>1</v>
          </cell>
          <cell r="R342">
            <v>0</v>
          </cell>
        </row>
        <row r="343">
          <cell r="A343" t="str">
            <v>333104</v>
          </cell>
          <cell r="B343" t="str">
            <v>Pracownik działu logistyki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1</v>
          </cell>
          <cell r="R343">
            <v>0</v>
          </cell>
        </row>
        <row r="344">
          <cell r="A344" t="str">
            <v>333107</v>
          </cell>
          <cell r="B344" t="str">
            <v>Technik logistyk S</v>
          </cell>
          <cell r="C344">
            <v>4</v>
          </cell>
          <cell r="D344">
            <v>1</v>
          </cell>
          <cell r="E344">
            <v>1</v>
          </cell>
          <cell r="F344">
            <v>0</v>
          </cell>
          <cell r="G344">
            <v>3</v>
          </cell>
          <cell r="H344">
            <v>1</v>
          </cell>
          <cell r="I344">
            <v>1</v>
          </cell>
          <cell r="J344">
            <v>0</v>
          </cell>
          <cell r="K344">
            <v>1</v>
          </cell>
          <cell r="L344">
            <v>0</v>
          </cell>
          <cell r="M344">
            <v>1</v>
          </cell>
          <cell r="N344">
            <v>1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</row>
        <row r="345">
          <cell r="A345" t="str">
            <v>333108</v>
          </cell>
          <cell r="B345" t="str">
            <v>Technik spedytor S</v>
          </cell>
          <cell r="C345">
            <v>4</v>
          </cell>
          <cell r="D345">
            <v>1</v>
          </cell>
          <cell r="E345">
            <v>0</v>
          </cell>
          <cell r="F345">
            <v>0</v>
          </cell>
          <cell r="G345">
            <v>1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1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</row>
        <row r="346">
          <cell r="A346" t="str">
            <v>333201</v>
          </cell>
          <cell r="B346" t="str">
            <v>Organizator imprez rozrywkowych (organizator eventów)</v>
          </cell>
          <cell r="C346">
            <v>1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</row>
        <row r="347">
          <cell r="A347" t="str">
            <v>333203</v>
          </cell>
          <cell r="B347" t="str">
            <v>Organizator imprez sportowych</v>
          </cell>
          <cell r="C347">
            <v>1</v>
          </cell>
          <cell r="D347">
            <v>0</v>
          </cell>
          <cell r="E347">
            <v>1</v>
          </cell>
          <cell r="F347">
            <v>0</v>
          </cell>
          <cell r="G347">
            <v>1</v>
          </cell>
          <cell r="H347">
            <v>0</v>
          </cell>
          <cell r="I347">
            <v>1</v>
          </cell>
          <cell r="J347">
            <v>0</v>
          </cell>
          <cell r="K347">
            <v>0</v>
          </cell>
          <cell r="L347">
            <v>0</v>
          </cell>
          <cell r="M347">
            <v>1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</row>
        <row r="348">
          <cell r="A348" t="str">
            <v>333905</v>
          </cell>
          <cell r="B348" t="str">
            <v>Tajemniczy klient (mystery shopper)</v>
          </cell>
          <cell r="C348">
            <v>1</v>
          </cell>
          <cell r="D348">
            <v>1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</row>
        <row r="349">
          <cell r="A349" t="str">
            <v>333906</v>
          </cell>
          <cell r="B349" t="str">
            <v>Technik organizacji reklamy S</v>
          </cell>
          <cell r="C349">
            <v>1</v>
          </cell>
          <cell r="D349">
            <v>0</v>
          </cell>
          <cell r="E349">
            <v>0</v>
          </cell>
          <cell r="F349">
            <v>0</v>
          </cell>
          <cell r="G349">
            <v>1</v>
          </cell>
          <cell r="H349">
            <v>0</v>
          </cell>
          <cell r="I349">
            <v>0</v>
          </cell>
          <cell r="J349">
            <v>0</v>
          </cell>
          <cell r="K349">
            <v>1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</row>
        <row r="350">
          <cell r="A350" t="str">
            <v>333990</v>
          </cell>
          <cell r="B350" t="str">
            <v>Pozostali pośrednicy usług biznesowych gdzie indziej niesklasyfikowani</v>
          </cell>
          <cell r="C350">
            <v>3</v>
          </cell>
          <cell r="D350">
            <v>0</v>
          </cell>
          <cell r="E350">
            <v>0</v>
          </cell>
          <cell r="F350">
            <v>0</v>
          </cell>
          <cell r="G350">
            <v>6</v>
          </cell>
          <cell r="H350">
            <v>2</v>
          </cell>
          <cell r="I350">
            <v>0</v>
          </cell>
          <cell r="J350">
            <v>0</v>
          </cell>
          <cell r="K350">
            <v>1</v>
          </cell>
          <cell r="L350">
            <v>0</v>
          </cell>
          <cell r="M350">
            <v>4</v>
          </cell>
          <cell r="N350">
            <v>1</v>
          </cell>
          <cell r="O350">
            <v>1</v>
          </cell>
          <cell r="P350">
            <v>1</v>
          </cell>
          <cell r="Q350">
            <v>0</v>
          </cell>
          <cell r="R350">
            <v>0</v>
          </cell>
        </row>
        <row r="351">
          <cell r="A351" t="str">
            <v>334101</v>
          </cell>
          <cell r="B351" t="str">
            <v>Kierownik biura</v>
          </cell>
          <cell r="C351">
            <v>1</v>
          </cell>
          <cell r="D351">
            <v>0</v>
          </cell>
          <cell r="E351">
            <v>0</v>
          </cell>
          <cell r="F351">
            <v>0</v>
          </cell>
          <cell r="G351">
            <v>1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1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</row>
        <row r="352">
          <cell r="A352" t="str">
            <v>334302</v>
          </cell>
          <cell r="B352" t="str">
            <v>Asystent dyrektora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1</v>
          </cell>
          <cell r="R352">
            <v>0</v>
          </cell>
        </row>
        <row r="353">
          <cell r="A353" t="str">
            <v>334304</v>
          </cell>
          <cell r="B353" t="str">
            <v>Asystent zarządu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1</v>
          </cell>
          <cell r="R353">
            <v>0</v>
          </cell>
        </row>
        <row r="354">
          <cell r="A354" t="str">
            <v>334306</v>
          </cell>
          <cell r="B354" t="str">
            <v>Technik administracji S</v>
          </cell>
          <cell r="C354">
            <v>63</v>
          </cell>
          <cell r="D354">
            <v>51</v>
          </cell>
          <cell r="E354">
            <v>4</v>
          </cell>
          <cell r="F354">
            <v>4</v>
          </cell>
          <cell r="G354">
            <v>63</v>
          </cell>
          <cell r="H354">
            <v>52</v>
          </cell>
          <cell r="I354">
            <v>2</v>
          </cell>
          <cell r="J354">
            <v>1</v>
          </cell>
          <cell r="K354">
            <v>8</v>
          </cell>
          <cell r="L354">
            <v>6</v>
          </cell>
          <cell r="M354">
            <v>35</v>
          </cell>
          <cell r="N354">
            <v>30</v>
          </cell>
          <cell r="O354">
            <v>17</v>
          </cell>
          <cell r="P354">
            <v>14</v>
          </cell>
          <cell r="Q354">
            <v>13</v>
          </cell>
          <cell r="R354">
            <v>0</v>
          </cell>
        </row>
        <row r="355">
          <cell r="A355" t="str">
            <v>334390</v>
          </cell>
          <cell r="B355" t="str">
            <v>Pozostali pracownicy administracyjni i sekretarze biura zarządu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6</v>
          </cell>
          <cell r="R355">
            <v>0</v>
          </cell>
        </row>
        <row r="356">
          <cell r="A356" t="str">
            <v>334402</v>
          </cell>
          <cell r="B356" t="str">
            <v>Sekretarka medyczna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5</v>
          </cell>
          <cell r="R356">
            <v>0</v>
          </cell>
        </row>
        <row r="357">
          <cell r="A357" t="str">
            <v>335290</v>
          </cell>
          <cell r="B357" t="str">
            <v>Pozostali urzędnicy do spraw podatków</v>
          </cell>
          <cell r="C357">
            <v>1</v>
          </cell>
          <cell r="D357">
            <v>1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</row>
        <row r="358">
          <cell r="A358" t="str">
            <v>335390</v>
          </cell>
          <cell r="B358" t="str">
            <v>Pozostali urzędnicy do spraw świadczeń społecznych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1</v>
          </cell>
          <cell r="H358">
            <v>1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1</v>
          </cell>
          <cell r="N358">
            <v>1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</row>
        <row r="359">
          <cell r="A359" t="str">
            <v>335590</v>
          </cell>
          <cell r="B359" t="str">
            <v>Pozostali policjanci służby kryminalnej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1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1</v>
          </cell>
          <cell r="P359">
            <v>0</v>
          </cell>
          <cell r="Q359">
            <v>0</v>
          </cell>
          <cell r="R359">
            <v>0</v>
          </cell>
        </row>
        <row r="360">
          <cell r="A360" t="str">
            <v>335601</v>
          </cell>
          <cell r="B360" t="str">
            <v>Funkcjonariusz służby ochrony</v>
          </cell>
          <cell r="C360">
            <v>1</v>
          </cell>
          <cell r="D360">
            <v>1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</row>
        <row r="361">
          <cell r="A361" t="str">
            <v>335901</v>
          </cell>
          <cell r="B361" t="str">
            <v>Inspektor budowlany</v>
          </cell>
          <cell r="C361">
            <v>2</v>
          </cell>
          <cell r="D361">
            <v>0</v>
          </cell>
          <cell r="E361">
            <v>0</v>
          </cell>
          <cell r="F361">
            <v>0</v>
          </cell>
          <cell r="G361">
            <v>3</v>
          </cell>
          <cell r="H361">
            <v>1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3</v>
          </cell>
          <cell r="N361">
            <v>1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</row>
        <row r="362">
          <cell r="A362" t="str">
            <v>335990</v>
          </cell>
          <cell r="B362" t="str">
            <v>Pozostali urzędnicy państwowi do spraw nadzoru gdzie indziej niesklasyfikowani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2</v>
          </cell>
          <cell r="R362">
            <v>0</v>
          </cell>
        </row>
        <row r="363">
          <cell r="A363" t="str">
            <v>341101</v>
          </cell>
          <cell r="B363" t="str">
            <v>Detektyw prywatny</v>
          </cell>
          <cell r="C363">
            <v>1</v>
          </cell>
          <cell r="D363">
            <v>0</v>
          </cell>
          <cell r="E363">
            <v>1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</row>
        <row r="364">
          <cell r="A364" t="str">
            <v>341201</v>
          </cell>
          <cell r="B364" t="str">
            <v>Asystent osoby niepełnosprawnej S</v>
          </cell>
          <cell r="C364">
            <v>2</v>
          </cell>
          <cell r="D364">
            <v>2</v>
          </cell>
          <cell r="E364">
            <v>0</v>
          </cell>
          <cell r="F364">
            <v>0</v>
          </cell>
          <cell r="G364">
            <v>2</v>
          </cell>
          <cell r="H364">
            <v>2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1</v>
          </cell>
          <cell r="N364">
            <v>1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</row>
        <row r="365">
          <cell r="A365" t="str">
            <v>341202</v>
          </cell>
          <cell r="B365" t="str">
            <v>Opiekun osoby starszej S</v>
          </cell>
          <cell r="C365">
            <v>2</v>
          </cell>
          <cell r="D365">
            <v>2</v>
          </cell>
          <cell r="E365">
            <v>0</v>
          </cell>
          <cell r="F365">
            <v>0</v>
          </cell>
          <cell r="G365">
            <v>2</v>
          </cell>
          <cell r="H365">
            <v>2</v>
          </cell>
          <cell r="I365">
            <v>0</v>
          </cell>
          <cell r="J365">
            <v>0</v>
          </cell>
          <cell r="K365">
            <v>1</v>
          </cell>
          <cell r="L365">
            <v>1</v>
          </cell>
          <cell r="M365">
            <v>1</v>
          </cell>
          <cell r="N365">
            <v>1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</row>
        <row r="366">
          <cell r="A366" t="str">
            <v>341203</v>
          </cell>
          <cell r="B366" t="str">
            <v>Opiekun w domu pomocy społecznej S</v>
          </cell>
          <cell r="C366">
            <v>4</v>
          </cell>
          <cell r="D366">
            <v>4</v>
          </cell>
          <cell r="E366">
            <v>0</v>
          </cell>
          <cell r="F366">
            <v>0</v>
          </cell>
          <cell r="G366">
            <v>5</v>
          </cell>
          <cell r="H366">
            <v>5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2</v>
          </cell>
          <cell r="N366">
            <v>2</v>
          </cell>
          <cell r="O366">
            <v>3</v>
          </cell>
          <cell r="P366">
            <v>3</v>
          </cell>
          <cell r="Q366">
            <v>1</v>
          </cell>
          <cell r="R366">
            <v>0</v>
          </cell>
        </row>
        <row r="367">
          <cell r="A367" t="str">
            <v>341204</v>
          </cell>
          <cell r="B367" t="str">
            <v>Opiekunka środowiskowa S</v>
          </cell>
          <cell r="C367">
            <v>5</v>
          </cell>
          <cell r="D367">
            <v>5</v>
          </cell>
          <cell r="E367">
            <v>0</v>
          </cell>
          <cell r="F367">
            <v>0</v>
          </cell>
          <cell r="G367">
            <v>5</v>
          </cell>
          <cell r="H367">
            <v>5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4</v>
          </cell>
          <cell r="N367">
            <v>4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</row>
        <row r="368">
          <cell r="A368" t="str">
            <v>341205</v>
          </cell>
          <cell r="B368" t="str">
            <v>Pracownik socjalny</v>
          </cell>
          <cell r="C368">
            <v>20</v>
          </cell>
          <cell r="D368">
            <v>20</v>
          </cell>
          <cell r="E368">
            <v>4</v>
          </cell>
          <cell r="F368">
            <v>4</v>
          </cell>
          <cell r="G368">
            <v>16</v>
          </cell>
          <cell r="H368">
            <v>14</v>
          </cell>
          <cell r="I368">
            <v>0</v>
          </cell>
          <cell r="J368">
            <v>0</v>
          </cell>
          <cell r="K368">
            <v>1</v>
          </cell>
          <cell r="L368">
            <v>1</v>
          </cell>
          <cell r="M368">
            <v>6</v>
          </cell>
          <cell r="N368">
            <v>4</v>
          </cell>
          <cell r="O368">
            <v>5</v>
          </cell>
          <cell r="P368">
            <v>5</v>
          </cell>
          <cell r="Q368">
            <v>0</v>
          </cell>
          <cell r="R368">
            <v>0</v>
          </cell>
        </row>
        <row r="369">
          <cell r="A369" t="str">
            <v>341290</v>
          </cell>
          <cell r="B369" t="str">
            <v>Pozostali pracownicy pomocy społecznej i pracy socjalnej</v>
          </cell>
          <cell r="C369">
            <v>1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</row>
        <row r="370">
          <cell r="A370" t="str">
            <v>342201</v>
          </cell>
          <cell r="B370" t="str">
            <v>Instruktor dyscypliny sportu</v>
          </cell>
          <cell r="C370">
            <v>1</v>
          </cell>
          <cell r="D370">
            <v>0</v>
          </cell>
          <cell r="E370">
            <v>0</v>
          </cell>
          <cell r="F370">
            <v>0</v>
          </cell>
          <cell r="G370">
            <v>1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1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</row>
        <row r="371">
          <cell r="A371" t="str">
            <v>342205</v>
          </cell>
          <cell r="B371" t="str">
            <v>Menedżer sportu</v>
          </cell>
          <cell r="C371">
            <v>1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</row>
        <row r="372">
          <cell r="A372" t="str">
            <v>342303</v>
          </cell>
          <cell r="B372" t="str">
            <v>Instruktor jazdy konnej</v>
          </cell>
          <cell r="C372">
            <v>1</v>
          </cell>
          <cell r="D372">
            <v>1</v>
          </cell>
          <cell r="E372">
            <v>1</v>
          </cell>
          <cell r="F372">
            <v>1</v>
          </cell>
          <cell r="G372">
            <v>1</v>
          </cell>
          <cell r="H372">
            <v>1</v>
          </cell>
          <cell r="I372">
            <v>1</v>
          </cell>
          <cell r="J372">
            <v>1</v>
          </cell>
          <cell r="K372">
            <v>0</v>
          </cell>
          <cell r="L372">
            <v>0</v>
          </cell>
          <cell r="M372">
            <v>1</v>
          </cell>
          <cell r="N372">
            <v>1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</row>
        <row r="373">
          <cell r="A373" t="str">
            <v>342304</v>
          </cell>
          <cell r="B373" t="str">
            <v>Instruktor odnowy biologicznej</v>
          </cell>
          <cell r="C373">
            <v>1</v>
          </cell>
          <cell r="D373">
            <v>1</v>
          </cell>
          <cell r="E373">
            <v>1</v>
          </cell>
          <cell r="F373">
            <v>1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</row>
        <row r="374">
          <cell r="A374" t="str">
            <v>342305</v>
          </cell>
          <cell r="B374" t="str">
            <v>Instruktor rekreacji ruchowej</v>
          </cell>
          <cell r="C374">
            <v>3</v>
          </cell>
          <cell r="D374">
            <v>2</v>
          </cell>
          <cell r="E374">
            <v>1</v>
          </cell>
          <cell r="F374">
            <v>1</v>
          </cell>
          <cell r="G374">
            <v>1</v>
          </cell>
          <cell r="H374">
            <v>1</v>
          </cell>
          <cell r="I374">
            <v>1</v>
          </cell>
          <cell r="J374">
            <v>1</v>
          </cell>
          <cell r="K374">
            <v>0</v>
          </cell>
          <cell r="L374">
            <v>0</v>
          </cell>
          <cell r="M374">
            <v>1</v>
          </cell>
          <cell r="N374">
            <v>1</v>
          </cell>
          <cell r="O374">
            <v>0</v>
          </cell>
          <cell r="P374">
            <v>0</v>
          </cell>
          <cell r="Q374">
            <v>1</v>
          </cell>
          <cell r="R374">
            <v>0</v>
          </cell>
        </row>
        <row r="375">
          <cell r="A375" t="str">
            <v>343101</v>
          </cell>
          <cell r="B375" t="str">
            <v>Fotograf S</v>
          </cell>
          <cell r="C375">
            <v>3</v>
          </cell>
          <cell r="D375">
            <v>1</v>
          </cell>
          <cell r="E375">
            <v>0</v>
          </cell>
          <cell r="F375">
            <v>0</v>
          </cell>
          <cell r="G375">
            <v>4</v>
          </cell>
          <cell r="H375">
            <v>2</v>
          </cell>
          <cell r="I375">
            <v>0</v>
          </cell>
          <cell r="J375">
            <v>0</v>
          </cell>
          <cell r="K375">
            <v>2</v>
          </cell>
          <cell r="L375">
            <v>1</v>
          </cell>
          <cell r="M375">
            <v>1</v>
          </cell>
          <cell r="N375">
            <v>0</v>
          </cell>
          <cell r="O375">
            <v>1</v>
          </cell>
          <cell r="P375">
            <v>1</v>
          </cell>
          <cell r="Q375">
            <v>0</v>
          </cell>
          <cell r="R375">
            <v>0</v>
          </cell>
        </row>
        <row r="376">
          <cell r="A376" t="str">
            <v>343104</v>
          </cell>
          <cell r="B376" t="str">
            <v>Fototechnik S</v>
          </cell>
          <cell r="C376">
            <v>1</v>
          </cell>
          <cell r="D376">
            <v>1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</row>
        <row r="377">
          <cell r="A377" t="str">
            <v>343202</v>
          </cell>
          <cell r="B377" t="str">
            <v>Dekorator wnętrz</v>
          </cell>
          <cell r="C377">
            <v>2</v>
          </cell>
          <cell r="D377">
            <v>1</v>
          </cell>
          <cell r="E377">
            <v>0</v>
          </cell>
          <cell r="F377">
            <v>0</v>
          </cell>
          <cell r="G377">
            <v>3</v>
          </cell>
          <cell r="H377">
            <v>1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1</v>
          </cell>
          <cell r="N377">
            <v>0</v>
          </cell>
          <cell r="O377">
            <v>2</v>
          </cell>
          <cell r="P377">
            <v>1</v>
          </cell>
          <cell r="Q377">
            <v>2</v>
          </cell>
          <cell r="R377">
            <v>0</v>
          </cell>
        </row>
        <row r="378">
          <cell r="A378" t="str">
            <v>343203</v>
          </cell>
          <cell r="B378" t="str">
            <v>Florysta S</v>
          </cell>
          <cell r="C378">
            <v>2</v>
          </cell>
          <cell r="D378">
            <v>2</v>
          </cell>
          <cell r="E378">
            <v>0</v>
          </cell>
          <cell r="F378">
            <v>0</v>
          </cell>
          <cell r="G378">
            <v>2</v>
          </cell>
          <cell r="H378">
            <v>2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1</v>
          </cell>
          <cell r="N378">
            <v>1</v>
          </cell>
          <cell r="O378">
            <v>1</v>
          </cell>
          <cell r="P378">
            <v>1</v>
          </cell>
          <cell r="Q378">
            <v>7</v>
          </cell>
          <cell r="R378">
            <v>0</v>
          </cell>
        </row>
        <row r="379">
          <cell r="A379" t="str">
            <v>343204</v>
          </cell>
          <cell r="B379" t="str">
            <v>Plastyk S</v>
          </cell>
          <cell r="C379">
            <v>12</v>
          </cell>
          <cell r="D379">
            <v>8</v>
          </cell>
          <cell r="E379">
            <v>3</v>
          </cell>
          <cell r="F379">
            <v>2</v>
          </cell>
          <cell r="G379">
            <v>8</v>
          </cell>
          <cell r="H379">
            <v>6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7</v>
          </cell>
          <cell r="N379">
            <v>5</v>
          </cell>
          <cell r="O379">
            <v>1</v>
          </cell>
          <cell r="P379">
            <v>1</v>
          </cell>
          <cell r="Q379">
            <v>1</v>
          </cell>
          <cell r="R379">
            <v>0</v>
          </cell>
        </row>
        <row r="380">
          <cell r="A380" t="str">
            <v>343290</v>
          </cell>
          <cell r="B380" t="str">
            <v>Pozostali plastycy, dekoratorzy wnętrz i pokrewni</v>
          </cell>
          <cell r="C380">
            <v>2</v>
          </cell>
          <cell r="D380">
            <v>2</v>
          </cell>
          <cell r="E380">
            <v>2</v>
          </cell>
          <cell r="F380">
            <v>2</v>
          </cell>
          <cell r="G380">
            <v>1</v>
          </cell>
          <cell r="H380">
            <v>1</v>
          </cell>
          <cell r="I380">
            <v>1</v>
          </cell>
          <cell r="J380">
            <v>1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</row>
        <row r="381">
          <cell r="A381" t="str">
            <v>343301</v>
          </cell>
          <cell r="B381" t="str">
            <v>Bibliotekarz S</v>
          </cell>
          <cell r="C381">
            <v>10</v>
          </cell>
          <cell r="D381">
            <v>9</v>
          </cell>
          <cell r="E381">
            <v>2</v>
          </cell>
          <cell r="F381">
            <v>2</v>
          </cell>
          <cell r="G381">
            <v>5</v>
          </cell>
          <cell r="H381">
            <v>4</v>
          </cell>
          <cell r="I381">
            <v>0</v>
          </cell>
          <cell r="J381">
            <v>0</v>
          </cell>
          <cell r="K381">
            <v>1</v>
          </cell>
          <cell r="L381">
            <v>1</v>
          </cell>
          <cell r="M381">
            <v>2</v>
          </cell>
          <cell r="N381">
            <v>1</v>
          </cell>
          <cell r="O381">
            <v>2</v>
          </cell>
          <cell r="P381">
            <v>2</v>
          </cell>
          <cell r="Q381">
            <v>0</v>
          </cell>
          <cell r="R381">
            <v>0</v>
          </cell>
        </row>
        <row r="382">
          <cell r="A382" t="str">
            <v>343390</v>
          </cell>
          <cell r="B382" t="str">
            <v>Pozostali pracownicy bibliotek i informacji naukowej</v>
          </cell>
          <cell r="C382">
            <v>1</v>
          </cell>
          <cell r="D382">
            <v>1</v>
          </cell>
          <cell r="E382">
            <v>1</v>
          </cell>
          <cell r="F382">
            <v>1</v>
          </cell>
          <cell r="G382">
            <v>1</v>
          </cell>
          <cell r="H382">
            <v>1</v>
          </cell>
          <cell r="I382">
            <v>1</v>
          </cell>
          <cell r="J382">
            <v>1</v>
          </cell>
          <cell r="K382">
            <v>0</v>
          </cell>
          <cell r="L382">
            <v>0</v>
          </cell>
          <cell r="M382">
            <v>1</v>
          </cell>
          <cell r="N382">
            <v>1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</row>
        <row r="383">
          <cell r="A383" t="str">
            <v>343402</v>
          </cell>
          <cell r="B383" t="str">
            <v>Szef kuchni (kuchmistrz)</v>
          </cell>
          <cell r="C383">
            <v>3</v>
          </cell>
          <cell r="D383">
            <v>1</v>
          </cell>
          <cell r="E383">
            <v>0</v>
          </cell>
          <cell r="F383">
            <v>0</v>
          </cell>
          <cell r="G383">
            <v>2</v>
          </cell>
          <cell r="H383">
            <v>1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2</v>
          </cell>
          <cell r="N383">
            <v>1</v>
          </cell>
          <cell r="O383">
            <v>0</v>
          </cell>
          <cell r="P383">
            <v>0</v>
          </cell>
          <cell r="Q383">
            <v>4</v>
          </cell>
          <cell r="R383">
            <v>2</v>
          </cell>
        </row>
        <row r="384">
          <cell r="A384" t="str">
            <v>343403</v>
          </cell>
          <cell r="B384" t="str">
            <v>Technik organizacji usług gastronomicznych S</v>
          </cell>
          <cell r="C384">
            <v>11</v>
          </cell>
          <cell r="D384">
            <v>7</v>
          </cell>
          <cell r="E384">
            <v>4</v>
          </cell>
          <cell r="F384">
            <v>3</v>
          </cell>
          <cell r="G384">
            <v>6</v>
          </cell>
          <cell r="H384">
            <v>5</v>
          </cell>
          <cell r="I384">
            <v>1</v>
          </cell>
          <cell r="J384">
            <v>1</v>
          </cell>
          <cell r="K384">
            <v>1</v>
          </cell>
          <cell r="L384">
            <v>1</v>
          </cell>
          <cell r="M384">
            <v>2</v>
          </cell>
          <cell r="N384">
            <v>2</v>
          </cell>
          <cell r="O384">
            <v>1</v>
          </cell>
          <cell r="P384">
            <v>1</v>
          </cell>
          <cell r="Q384">
            <v>0</v>
          </cell>
          <cell r="R384">
            <v>0</v>
          </cell>
        </row>
        <row r="385">
          <cell r="A385" t="str">
            <v>343502</v>
          </cell>
          <cell r="B385" t="str">
            <v>Aktor cyrkowy S</v>
          </cell>
          <cell r="C385">
            <v>1</v>
          </cell>
          <cell r="D385">
            <v>1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</row>
        <row r="386">
          <cell r="A386" t="str">
            <v>343602</v>
          </cell>
          <cell r="B386" t="str">
            <v>Muzyk S</v>
          </cell>
          <cell r="C386">
            <v>1</v>
          </cell>
          <cell r="D386">
            <v>0</v>
          </cell>
          <cell r="E386">
            <v>0</v>
          </cell>
          <cell r="F386">
            <v>0</v>
          </cell>
          <cell r="G386">
            <v>2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2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</row>
        <row r="387">
          <cell r="A387" t="str">
            <v>343701</v>
          </cell>
          <cell r="B387" t="str">
            <v>Tancerz S</v>
          </cell>
          <cell r="C387">
            <v>2</v>
          </cell>
          <cell r="D387">
            <v>2</v>
          </cell>
          <cell r="E387">
            <v>1</v>
          </cell>
          <cell r="F387">
            <v>1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</row>
        <row r="388">
          <cell r="A388" t="str">
            <v>343901</v>
          </cell>
          <cell r="B388" t="str">
            <v>Animator kultury S</v>
          </cell>
          <cell r="C388">
            <v>6</v>
          </cell>
          <cell r="D388">
            <v>4</v>
          </cell>
          <cell r="E388">
            <v>1</v>
          </cell>
          <cell r="F388">
            <v>1</v>
          </cell>
          <cell r="G388">
            <v>6</v>
          </cell>
          <cell r="H388">
            <v>4</v>
          </cell>
          <cell r="I388">
            <v>1</v>
          </cell>
          <cell r="J388">
            <v>1</v>
          </cell>
          <cell r="K388">
            <v>0</v>
          </cell>
          <cell r="L388">
            <v>0</v>
          </cell>
          <cell r="M388">
            <v>2</v>
          </cell>
          <cell r="N388">
            <v>1</v>
          </cell>
          <cell r="O388">
            <v>2</v>
          </cell>
          <cell r="P388">
            <v>1</v>
          </cell>
          <cell r="Q388">
            <v>3</v>
          </cell>
          <cell r="R388">
            <v>0</v>
          </cell>
        </row>
        <row r="389">
          <cell r="A389" t="str">
            <v>343902</v>
          </cell>
          <cell r="B389" t="str">
            <v>Asystent kierownika produkcji filmowej / telewizyjnej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1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1</v>
          </cell>
          <cell r="P389">
            <v>0</v>
          </cell>
          <cell r="Q389">
            <v>0</v>
          </cell>
          <cell r="R389">
            <v>0</v>
          </cell>
        </row>
        <row r="390">
          <cell r="A390" t="str">
            <v>343990</v>
          </cell>
          <cell r="B390" t="str">
            <v>Pozostały średni personel w zakresie działalności artystycznej i kulturalnej gdzie indziej niesklasyfikowany</v>
          </cell>
          <cell r="C390">
            <v>1</v>
          </cell>
          <cell r="D390">
            <v>1</v>
          </cell>
          <cell r="E390">
            <v>1</v>
          </cell>
          <cell r="F390">
            <v>1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</row>
        <row r="391">
          <cell r="A391" t="str">
            <v>351103</v>
          </cell>
          <cell r="B391" t="str">
            <v>Technik teleinformatyk S</v>
          </cell>
          <cell r="C391">
            <v>1</v>
          </cell>
          <cell r="D391">
            <v>0</v>
          </cell>
          <cell r="E391">
            <v>1</v>
          </cell>
          <cell r="F391">
            <v>0</v>
          </cell>
          <cell r="G391">
            <v>1</v>
          </cell>
          <cell r="H391">
            <v>0</v>
          </cell>
          <cell r="I391">
            <v>1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</row>
        <row r="392">
          <cell r="A392" t="str">
            <v>351203</v>
          </cell>
          <cell r="B392" t="str">
            <v>Technik informatyk S</v>
          </cell>
          <cell r="C392">
            <v>59</v>
          </cell>
          <cell r="D392">
            <v>2</v>
          </cell>
          <cell r="E392">
            <v>10</v>
          </cell>
          <cell r="F392">
            <v>0</v>
          </cell>
          <cell r="G392">
            <v>45</v>
          </cell>
          <cell r="H392">
            <v>5</v>
          </cell>
          <cell r="I392">
            <v>5</v>
          </cell>
          <cell r="J392">
            <v>0</v>
          </cell>
          <cell r="K392">
            <v>5</v>
          </cell>
          <cell r="L392">
            <v>1</v>
          </cell>
          <cell r="M392">
            <v>22</v>
          </cell>
          <cell r="N392">
            <v>1</v>
          </cell>
          <cell r="O392">
            <v>5</v>
          </cell>
          <cell r="P392">
            <v>1</v>
          </cell>
          <cell r="Q392">
            <v>9</v>
          </cell>
          <cell r="R392">
            <v>0</v>
          </cell>
        </row>
        <row r="393">
          <cell r="A393" t="str">
            <v>351290</v>
          </cell>
          <cell r="B393" t="str">
            <v>Pozostali technicy wsparcia  informatycznego i technicznego</v>
          </cell>
          <cell r="C393">
            <v>1</v>
          </cell>
          <cell r="D393">
            <v>0</v>
          </cell>
          <cell r="E393">
            <v>0</v>
          </cell>
          <cell r="F393">
            <v>0</v>
          </cell>
          <cell r="G393">
            <v>1</v>
          </cell>
          <cell r="H393">
            <v>0</v>
          </cell>
          <cell r="I393">
            <v>0</v>
          </cell>
          <cell r="J393">
            <v>0</v>
          </cell>
          <cell r="K393">
            <v>1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</row>
        <row r="394">
          <cell r="A394" t="str">
            <v>351302</v>
          </cell>
          <cell r="B394" t="str">
            <v>Operator sprzętu komputerowego</v>
          </cell>
          <cell r="C394">
            <v>4</v>
          </cell>
          <cell r="D394">
            <v>3</v>
          </cell>
          <cell r="E394">
            <v>0</v>
          </cell>
          <cell r="F394">
            <v>0</v>
          </cell>
          <cell r="G394">
            <v>5</v>
          </cell>
          <cell r="H394">
            <v>3</v>
          </cell>
          <cell r="I394">
            <v>0</v>
          </cell>
          <cell r="J394">
            <v>0</v>
          </cell>
          <cell r="K394">
            <v>2</v>
          </cell>
          <cell r="L394">
            <v>1</v>
          </cell>
          <cell r="M394">
            <v>2</v>
          </cell>
          <cell r="N394">
            <v>2</v>
          </cell>
          <cell r="O394">
            <v>1</v>
          </cell>
          <cell r="P394">
            <v>0</v>
          </cell>
          <cell r="Q394">
            <v>0</v>
          </cell>
          <cell r="R394">
            <v>0</v>
          </cell>
        </row>
        <row r="395">
          <cell r="A395" t="str">
            <v>351390</v>
          </cell>
          <cell r="B395" t="str">
            <v>Pozostali operatorzy sieci i systemów komputerowych</v>
          </cell>
          <cell r="C395">
            <v>2</v>
          </cell>
          <cell r="D395">
            <v>0</v>
          </cell>
          <cell r="E395">
            <v>0</v>
          </cell>
          <cell r="F395">
            <v>0</v>
          </cell>
          <cell r="G395">
            <v>2</v>
          </cell>
          <cell r="H395">
            <v>1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1</v>
          </cell>
          <cell r="N395">
            <v>0</v>
          </cell>
          <cell r="O395">
            <v>1</v>
          </cell>
          <cell r="P395">
            <v>1</v>
          </cell>
          <cell r="Q395">
            <v>2</v>
          </cell>
          <cell r="R395">
            <v>0</v>
          </cell>
        </row>
        <row r="396">
          <cell r="A396" t="str">
            <v>351404</v>
          </cell>
          <cell r="B396" t="str">
            <v>Projektant stron internetowych (webmaster)</v>
          </cell>
          <cell r="C396">
            <v>3</v>
          </cell>
          <cell r="D396">
            <v>1</v>
          </cell>
          <cell r="E396">
            <v>2</v>
          </cell>
          <cell r="F396">
            <v>1</v>
          </cell>
          <cell r="G396">
            <v>2</v>
          </cell>
          <cell r="H396">
            <v>0</v>
          </cell>
          <cell r="I396">
            <v>1</v>
          </cell>
          <cell r="J396">
            <v>0</v>
          </cell>
          <cell r="K396">
            <v>0</v>
          </cell>
          <cell r="L396">
            <v>0</v>
          </cell>
          <cell r="M396">
            <v>2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</row>
        <row r="397">
          <cell r="A397" t="str">
            <v>352106</v>
          </cell>
          <cell r="B397" t="str">
            <v>Kinooperator</v>
          </cell>
          <cell r="C397">
            <v>2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</row>
        <row r="398">
          <cell r="A398" t="str">
            <v>352121</v>
          </cell>
          <cell r="B398" t="str">
            <v>Technik urządzeń audiowizualnych S</v>
          </cell>
          <cell r="C398">
            <v>1</v>
          </cell>
          <cell r="D398">
            <v>0</v>
          </cell>
          <cell r="E398">
            <v>0</v>
          </cell>
          <cell r="F398">
            <v>0</v>
          </cell>
          <cell r="G398">
            <v>1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1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</row>
        <row r="399">
          <cell r="A399" t="str">
            <v>352202</v>
          </cell>
          <cell r="B399" t="str">
            <v>Operator urządzeń radiokomunikacyjnych</v>
          </cell>
          <cell r="C399">
            <v>4</v>
          </cell>
          <cell r="D399">
            <v>3</v>
          </cell>
          <cell r="E399">
            <v>0</v>
          </cell>
          <cell r="F399">
            <v>0</v>
          </cell>
          <cell r="G399">
            <v>1</v>
          </cell>
          <cell r="H399">
            <v>1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1</v>
          </cell>
          <cell r="N399">
            <v>1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</row>
        <row r="400">
          <cell r="A400" t="str">
            <v>352290</v>
          </cell>
          <cell r="B400" t="str">
            <v>Pozostali operatorzy urządzeń telekomunikacyjnych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1</v>
          </cell>
          <cell r="H400">
            <v>1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1</v>
          </cell>
          <cell r="P400">
            <v>1</v>
          </cell>
          <cell r="Q400">
            <v>0</v>
          </cell>
          <cell r="R400">
            <v>0</v>
          </cell>
        </row>
        <row r="401">
          <cell r="A401" t="str">
            <v>411003</v>
          </cell>
          <cell r="B401" t="str">
            <v>Pracownik kancelaryjny</v>
          </cell>
          <cell r="C401">
            <v>1</v>
          </cell>
          <cell r="D401">
            <v>1</v>
          </cell>
          <cell r="E401">
            <v>0</v>
          </cell>
          <cell r="F401">
            <v>0</v>
          </cell>
          <cell r="G401">
            <v>1</v>
          </cell>
          <cell r="H401">
            <v>1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1</v>
          </cell>
          <cell r="N401">
            <v>1</v>
          </cell>
          <cell r="O401">
            <v>0</v>
          </cell>
          <cell r="P401">
            <v>0</v>
          </cell>
          <cell r="Q401">
            <v>2</v>
          </cell>
          <cell r="R401">
            <v>0</v>
          </cell>
        </row>
        <row r="402">
          <cell r="A402" t="str">
            <v>411004</v>
          </cell>
          <cell r="B402" t="str">
            <v>Technik prac biurowych S</v>
          </cell>
          <cell r="C402">
            <v>176</v>
          </cell>
          <cell r="D402">
            <v>147</v>
          </cell>
          <cell r="E402">
            <v>27</v>
          </cell>
          <cell r="F402">
            <v>20</v>
          </cell>
          <cell r="G402">
            <v>179</v>
          </cell>
          <cell r="H402">
            <v>153</v>
          </cell>
          <cell r="I402">
            <v>12</v>
          </cell>
          <cell r="J402">
            <v>10</v>
          </cell>
          <cell r="K402">
            <v>17</v>
          </cell>
          <cell r="L402">
            <v>15</v>
          </cell>
          <cell r="M402">
            <v>119</v>
          </cell>
          <cell r="N402">
            <v>97</v>
          </cell>
          <cell r="O402">
            <v>41</v>
          </cell>
          <cell r="P402">
            <v>39</v>
          </cell>
          <cell r="Q402">
            <v>102</v>
          </cell>
          <cell r="R402">
            <v>0</v>
          </cell>
        </row>
        <row r="403">
          <cell r="A403" t="str">
            <v>411090</v>
          </cell>
          <cell r="B403" t="str">
            <v>Pozostali pracownicy obsługi biurowej</v>
          </cell>
          <cell r="C403">
            <v>18</v>
          </cell>
          <cell r="D403">
            <v>14</v>
          </cell>
          <cell r="E403">
            <v>5</v>
          </cell>
          <cell r="F403">
            <v>2</v>
          </cell>
          <cell r="G403">
            <v>14</v>
          </cell>
          <cell r="H403">
            <v>12</v>
          </cell>
          <cell r="I403">
            <v>1</v>
          </cell>
          <cell r="J403">
            <v>0</v>
          </cell>
          <cell r="K403">
            <v>1</v>
          </cell>
          <cell r="L403">
            <v>1</v>
          </cell>
          <cell r="M403">
            <v>12</v>
          </cell>
          <cell r="N403">
            <v>10</v>
          </cell>
          <cell r="O403">
            <v>0</v>
          </cell>
          <cell r="P403">
            <v>0</v>
          </cell>
          <cell r="Q403">
            <v>5</v>
          </cell>
          <cell r="R403">
            <v>2</v>
          </cell>
        </row>
        <row r="404">
          <cell r="A404" t="str">
            <v>412001</v>
          </cell>
          <cell r="B404" t="str">
            <v>Sekretarka</v>
          </cell>
          <cell r="C404">
            <v>19</v>
          </cell>
          <cell r="D404">
            <v>19</v>
          </cell>
          <cell r="E404">
            <v>2</v>
          </cell>
          <cell r="F404">
            <v>2</v>
          </cell>
          <cell r="G404">
            <v>18</v>
          </cell>
          <cell r="H404">
            <v>18</v>
          </cell>
          <cell r="I404">
            <v>0</v>
          </cell>
          <cell r="J404">
            <v>0</v>
          </cell>
          <cell r="K404">
            <v>3</v>
          </cell>
          <cell r="L404">
            <v>3</v>
          </cell>
          <cell r="M404">
            <v>10</v>
          </cell>
          <cell r="N404">
            <v>10</v>
          </cell>
          <cell r="O404">
            <v>5</v>
          </cell>
          <cell r="P404">
            <v>5</v>
          </cell>
          <cell r="Q404">
            <v>11</v>
          </cell>
          <cell r="R404">
            <v>1</v>
          </cell>
        </row>
        <row r="405">
          <cell r="A405" t="str">
            <v>413101</v>
          </cell>
          <cell r="B405" t="str">
            <v>Maszynistka</v>
          </cell>
          <cell r="C405">
            <v>4</v>
          </cell>
          <cell r="D405">
            <v>4</v>
          </cell>
          <cell r="E405">
            <v>0</v>
          </cell>
          <cell r="F405">
            <v>0</v>
          </cell>
          <cell r="G405">
            <v>3</v>
          </cell>
          <cell r="H405">
            <v>3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3</v>
          </cell>
          <cell r="N405">
            <v>3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</row>
        <row r="406">
          <cell r="A406" t="str">
            <v>413201</v>
          </cell>
          <cell r="B406" t="str">
            <v>Operator wprowadzania danych</v>
          </cell>
          <cell r="C406">
            <v>4</v>
          </cell>
          <cell r="D406">
            <v>3</v>
          </cell>
          <cell r="E406">
            <v>0</v>
          </cell>
          <cell r="F406">
            <v>0</v>
          </cell>
          <cell r="G406">
            <v>2</v>
          </cell>
          <cell r="H406">
            <v>1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2</v>
          </cell>
          <cell r="N406">
            <v>1</v>
          </cell>
          <cell r="O406">
            <v>0</v>
          </cell>
          <cell r="P406">
            <v>0</v>
          </cell>
          <cell r="Q406">
            <v>1</v>
          </cell>
          <cell r="R406">
            <v>0</v>
          </cell>
        </row>
        <row r="407">
          <cell r="A407" t="str">
            <v>421101</v>
          </cell>
          <cell r="B407" t="str">
            <v>Asystent usług pocztowych</v>
          </cell>
          <cell r="C407">
            <v>9</v>
          </cell>
          <cell r="D407">
            <v>7</v>
          </cell>
          <cell r="E407">
            <v>5</v>
          </cell>
          <cell r="F407">
            <v>3</v>
          </cell>
          <cell r="G407">
            <v>7</v>
          </cell>
          <cell r="H407">
            <v>6</v>
          </cell>
          <cell r="I407">
            <v>1</v>
          </cell>
          <cell r="J407">
            <v>1</v>
          </cell>
          <cell r="K407">
            <v>0</v>
          </cell>
          <cell r="L407">
            <v>0</v>
          </cell>
          <cell r="M407">
            <v>6</v>
          </cell>
          <cell r="N407">
            <v>5</v>
          </cell>
          <cell r="O407">
            <v>1</v>
          </cell>
          <cell r="P407">
            <v>1</v>
          </cell>
          <cell r="Q407">
            <v>1</v>
          </cell>
          <cell r="R407">
            <v>0</v>
          </cell>
        </row>
        <row r="408">
          <cell r="A408" t="str">
            <v>421103</v>
          </cell>
          <cell r="B408" t="str">
            <v>Kasjer bankowy</v>
          </cell>
          <cell r="C408">
            <v>7</v>
          </cell>
          <cell r="D408">
            <v>6</v>
          </cell>
          <cell r="E408">
            <v>1</v>
          </cell>
          <cell r="F408">
            <v>1</v>
          </cell>
          <cell r="G408">
            <v>8</v>
          </cell>
          <cell r="H408">
            <v>7</v>
          </cell>
          <cell r="I408">
            <v>1</v>
          </cell>
          <cell r="J408">
            <v>1</v>
          </cell>
          <cell r="K408">
            <v>0</v>
          </cell>
          <cell r="L408">
            <v>0</v>
          </cell>
          <cell r="M408">
            <v>7</v>
          </cell>
          <cell r="N408">
            <v>6</v>
          </cell>
          <cell r="O408">
            <v>1</v>
          </cell>
          <cell r="P408">
            <v>1</v>
          </cell>
          <cell r="Q408">
            <v>0</v>
          </cell>
          <cell r="R408">
            <v>0</v>
          </cell>
        </row>
        <row r="409">
          <cell r="A409" t="str">
            <v>421106</v>
          </cell>
          <cell r="B409" t="str">
            <v>Kontroler rozliczeń pieniężnych</v>
          </cell>
          <cell r="C409">
            <v>2</v>
          </cell>
          <cell r="D409">
            <v>1</v>
          </cell>
          <cell r="E409">
            <v>0</v>
          </cell>
          <cell r="F409">
            <v>0</v>
          </cell>
          <cell r="G409">
            <v>3</v>
          </cell>
          <cell r="H409">
            <v>1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3</v>
          </cell>
          <cell r="N409">
            <v>1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</row>
        <row r="410">
          <cell r="A410" t="str">
            <v>421107</v>
          </cell>
          <cell r="B410" t="str">
            <v>Skarbnik bankowy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1</v>
          </cell>
          <cell r="H410">
            <v>1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1</v>
          </cell>
          <cell r="P410">
            <v>1</v>
          </cell>
          <cell r="Q410">
            <v>0</v>
          </cell>
          <cell r="R410">
            <v>0</v>
          </cell>
        </row>
        <row r="411">
          <cell r="A411" t="str">
            <v>421190</v>
          </cell>
          <cell r="B411" t="str">
            <v>Pozostali kasjerzy bankowi i pokrewni</v>
          </cell>
          <cell r="C411">
            <v>1</v>
          </cell>
          <cell r="D411">
            <v>1</v>
          </cell>
          <cell r="E411">
            <v>0</v>
          </cell>
          <cell r="F411">
            <v>0</v>
          </cell>
          <cell r="G411">
            <v>2</v>
          </cell>
          <cell r="H411">
            <v>2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1</v>
          </cell>
          <cell r="N411">
            <v>1</v>
          </cell>
          <cell r="O411">
            <v>1</v>
          </cell>
          <cell r="P411">
            <v>1</v>
          </cell>
          <cell r="Q411">
            <v>1</v>
          </cell>
          <cell r="R411">
            <v>0</v>
          </cell>
        </row>
        <row r="412">
          <cell r="A412" t="str">
            <v>421401</v>
          </cell>
          <cell r="B412" t="str">
            <v>Inkasent</v>
          </cell>
          <cell r="C412">
            <v>1</v>
          </cell>
          <cell r="D412">
            <v>0</v>
          </cell>
          <cell r="E412">
            <v>0</v>
          </cell>
          <cell r="F412">
            <v>0</v>
          </cell>
          <cell r="G412">
            <v>3</v>
          </cell>
          <cell r="H412">
            <v>1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2</v>
          </cell>
          <cell r="N412">
            <v>0</v>
          </cell>
          <cell r="O412">
            <v>1</v>
          </cell>
          <cell r="P412">
            <v>1</v>
          </cell>
          <cell r="Q412">
            <v>0</v>
          </cell>
          <cell r="R412">
            <v>0</v>
          </cell>
        </row>
        <row r="413">
          <cell r="A413" t="str">
            <v>421403</v>
          </cell>
          <cell r="B413" t="str">
            <v>Windykator</v>
          </cell>
          <cell r="C413">
            <v>1</v>
          </cell>
          <cell r="D413">
            <v>0</v>
          </cell>
          <cell r="E413">
            <v>0</v>
          </cell>
          <cell r="F413">
            <v>0</v>
          </cell>
          <cell r="G413">
            <v>1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1</v>
          </cell>
          <cell r="N413">
            <v>0</v>
          </cell>
          <cell r="O413">
            <v>0</v>
          </cell>
          <cell r="P413">
            <v>0</v>
          </cell>
          <cell r="Q413">
            <v>1</v>
          </cell>
          <cell r="R413">
            <v>0</v>
          </cell>
        </row>
        <row r="414">
          <cell r="A414" t="str">
            <v>422101</v>
          </cell>
          <cell r="B414" t="str">
            <v>Pracownik biura podróży</v>
          </cell>
          <cell r="C414">
            <v>1</v>
          </cell>
          <cell r="D414">
            <v>1</v>
          </cell>
          <cell r="E414">
            <v>0</v>
          </cell>
          <cell r="F414">
            <v>0</v>
          </cell>
          <cell r="G414">
            <v>2</v>
          </cell>
          <cell r="H414">
            <v>2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2</v>
          </cell>
          <cell r="N414">
            <v>2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</row>
        <row r="415">
          <cell r="A415" t="str">
            <v>422103</v>
          </cell>
          <cell r="B415" t="str">
            <v>Technik obsługi turystycznej S</v>
          </cell>
          <cell r="C415">
            <v>8</v>
          </cell>
          <cell r="D415">
            <v>8</v>
          </cell>
          <cell r="E415">
            <v>0</v>
          </cell>
          <cell r="F415">
            <v>0</v>
          </cell>
          <cell r="G415">
            <v>8</v>
          </cell>
          <cell r="H415">
            <v>8</v>
          </cell>
          <cell r="I415">
            <v>0</v>
          </cell>
          <cell r="J415">
            <v>0</v>
          </cell>
          <cell r="K415">
            <v>2</v>
          </cell>
          <cell r="L415">
            <v>2</v>
          </cell>
          <cell r="M415">
            <v>5</v>
          </cell>
          <cell r="N415">
            <v>5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</row>
        <row r="416">
          <cell r="A416" t="str">
            <v>422201</v>
          </cell>
          <cell r="B416" t="str">
            <v>Pracownik centrum obsługi telefonicznej (pracownik call center)</v>
          </cell>
          <cell r="C416">
            <v>1</v>
          </cell>
          <cell r="D416">
            <v>1</v>
          </cell>
          <cell r="E416">
            <v>0</v>
          </cell>
          <cell r="F416">
            <v>0</v>
          </cell>
          <cell r="G416">
            <v>1</v>
          </cell>
          <cell r="H416">
            <v>1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1</v>
          </cell>
          <cell r="N416">
            <v>1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</row>
        <row r="417">
          <cell r="A417" t="str">
            <v>422301</v>
          </cell>
          <cell r="B417" t="str">
            <v>Operator centrali telefonicznej</v>
          </cell>
          <cell r="C417">
            <v>10</v>
          </cell>
          <cell r="D417">
            <v>10</v>
          </cell>
          <cell r="E417">
            <v>0</v>
          </cell>
          <cell r="F417">
            <v>0</v>
          </cell>
          <cell r="G417">
            <v>11</v>
          </cell>
          <cell r="H417">
            <v>11</v>
          </cell>
          <cell r="I417">
            <v>0</v>
          </cell>
          <cell r="J417">
            <v>0</v>
          </cell>
          <cell r="K417">
            <v>1</v>
          </cell>
          <cell r="L417">
            <v>1</v>
          </cell>
          <cell r="M417">
            <v>8</v>
          </cell>
          <cell r="N417">
            <v>8</v>
          </cell>
          <cell r="O417">
            <v>2</v>
          </cell>
          <cell r="P417">
            <v>2</v>
          </cell>
          <cell r="Q417">
            <v>0</v>
          </cell>
          <cell r="R417">
            <v>0</v>
          </cell>
        </row>
        <row r="418">
          <cell r="A418" t="str">
            <v>422401</v>
          </cell>
          <cell r="B418" t="str">
            <v>Recepcjonista hotelowy</v>
          </cell>
          <cell r="C418">
            <v>1</v>
          </cell>
          <cell r="D418">
            <v>1</v>
          </cell>
          <cell r="E418">
            <v>1</v>
          </cell>
          <cell r="F418">
            <v>1</v>
          </cell>
          <cell r="G418">
            <v>1</v>
          </cell>
          <cell r="H418">
            <v>1</v>
          </cell>
          <cell r="I418">
            <v>1</v>
          </cell>
          <cell r="J418">
            <v>1</v>
          </cell>
          <cell r="K418">
            <v>0</v>
          </cell>
          <cell r="L418">
            <v>0</v>
          </cell>
          <cell r="M418">
            <v>1</v>
          </cell>
          <cell r="N418">
            <v>1</v>
          </cell>
          <cell r="O418">
            <v>0</v>
          </cell>
          <cell r="P418">
            <v>0</v>
          </cell>
          <cell r="Q418">
            <v>3</v>
          </cell>
          <cell r="R418">
            <v>0</v>
          </cell>
        </row>
        <row r="419">
          <cell r="A419" t="str">
            <v>422402</v>
          </cell>
          <cell r="B419" t="str">
            <v>Technik hotelarstwa S</v>
          </cell>
          <cell r="C419">
            <v>52</v>
          </cell>
          <cell r="D419">
            <v>38</v>
          </cell>
          <cell r="E419">
            <v>9</v>
          </cell>
          <cell r="F419">
            <v>9</v>
          </cell>
          <cell r="G419">
            <v>37</v>
          </cell>
          <cell r="H419">
            <v>28</v>
          </cell>
          <cell r="I419">
            <v>4</v>
          </cell>
          <cell r="J419">
            <v>4</v>
          </cell>
          <cell r="K419">
            <v>4</v>
          </cell>
          <cell r="L419">
            <v>3</v>
          </cell>
          <cell r="M419">
            <v>25</v>
          </cell>
          <cell r="N419">
            <v>17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</row>
        <row r="420">
          <cell r="A420" t="str">
            <v>422602</v>
          </cell>
          <cell r="B420" t="str">
            <v>Recepcjonista</v>
          </cell>
          <cell r="C420">
            <v>19</v>
          </cell>
          <cell r="D420">
            <v>18</v>
          </cell>
          <cell r="E420">
            <v>6</v>
          </cell>
          <cell r="F420">
            <v>6</v>
          </cell>
          <cell r="G420">
            <v>18</v>
          </cell>
          <cell r="H420">
            <v>16</v>
          </cell>
          <cell r="I420">
            <v>3</v>
          </cell>
          <cell r="J420">
            <v>3</v>
          </cell>
          <cell r="K420">
            <v>0</v>
          </cell>
          <cell r="L420">
            <v>0</v>
          </cell>
          <cell r="M420">
            <v>12</v>
          </cell>
          <cell r="N420">
            <v>12</v>
          </cell>
          <cell r="O420">
            <v>6</v>
          </cell>
          <cell r="P420">
            <v>4</v>
          </cell>
          <cell r="Q420">
            <v>3</v>
          </cell>
          <cell r="R420">
            <v>0</v>
          </cell>
        </row>
        <row r="421">
          <cell r="A421" t="str">
            <v>422603</v>
          </cell>
          <cell r="B421" t="str">
            <v>Rejestratorka medyczna</v>
          </cell>
          <cell r="C421">
            <v>7</v>
          </cell>
          <cell r="D421">
            <v>7</v>
          </cell>
          <cell r="E421">
            <v>2</v>
          </cell>
          <cell r="F421">
            <v>2</v>
          </cell>
          <cell r="G421">
            <v>7</v>
          </cell>
          <cell r="H421">
            <v>7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6</v>
          </cell>
          <cell r="N421">
            <v>6</v>
          </cell>
          <cell r="O421">
            <v>1</v>
          </cell>
          <cell r="P421">
            <v>1</v>
          </cell>
          <cell r="Q421">
            <v>1</v>
          </cell>
          <cell r="R421">
            <v>0</v>
          </cell>
        </row>
        <row r="422">
          <cell r="A422" t="str">
            <v>422701</v>
          </cell>
          <cell r="B422" t="str">
            <v>Ankieter</v>
          </cell>
          <cell r="C422">
            <v>1</v>
          </cell>
          <cell r="D422">
            <v>1</v>
          </cell>
          <cell r="E422">
            <v>1</v>
          </cell>
          <cell r="F422">
            <v>1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</row>
        <row r="423">
          <cell r="A423" t="str">
            <v>431101</v>
          </cell>
          <cell r="B423" t="str">
            <v>Asystent do spraw księgowości</v>
          </cell>
          <cell r="C423">
            <v>7</v>
          </cell>
          <cell r="D423">
            <v>6</v>
          </cell>
          <cell r="E423">
            <v>1</v>
          </cell>
          <cell r="F423">
            <v>1</v>
          </cell>
          <cell r="G423">
            <v>15</v>
          </cell>
          <cell r="H423">
            <v>14</v>
          </cell>
          <cell r="I423">
            <v>1</v>
          </cell>
          <cell r="J423">
            <v>0</v>
          </cell>
          <cell r="K423">
            <v>1</v>
          </cell>
          <cell r="L423">
            <v>1</v>
          </cell>
          <cell r="M423">
            <v>6</v>
          </cell>
          <cell r="N423">
            <v>6</v>
          </cell>
          <cell r="O423">
            <v>6</v>
          </cell>
          <cell r="P423">
            <v>6</v>
          </cell>
          <cell r="Q423">
            <v>4</v>
          </cell>
          <cell r="R423">
            <v>0</v>
          </cell>
        </row>
        <row r="424">
          <cell r="A424" t="str">
            <v>431102</v>
          </cell>
          <cell r="B424" t="str">
            <v>Fakturzystka</v>
          </cell>
          <cell r="C424">
            <v>7</v>
          </cell>
          <cell r="D424">
            <v>7</v>
          </cell>
          <cell r="E424">
            <v>0</v>
          </cell>
          <cell r="F424">
            <v>0</v>
          </cell>
          <cell r="G424">
            <v>7</v>
          </cell>
          <cell r="H424">
            <v>7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6</v>
          </cell>
          <cell r="N424">
            <v>6</v>
          </cell>
          <cell r="O424">
            <v>1</v>
          </cell>
          <cell r="P424">
            <v>1</v>
          </cell>
          <cell r="Q424">
            <v>0</v>
          </cell>
          <cell r="R424">
            <v>0</v>
          </cell>
        </row>
        <row r="425">
          <cell r="A425" t="str">
            <v>431103</v>
          </cell>
          <cell r="B425" t="str">
            <v>Technik rachunkowości S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1</v>
          </cell>
          <cell r="R425">
            <v>0</v>
          </cell>
        </row>
        <row r="426">
          <cell r="A426" t="str">
            <v>431290</v>
          </cell>
          <cell r="B426" t="str">
            <v>Pozostali pracownicy do spraw statystyki, finansów i ubezpieczeń</v>
          </cell>
          <cell r="C426">
            <v>2</v>
          </cell>
          <cell r="D426">
            <v>0</v>
          </cell>
          <cell r="E426">
            <v>1</v>
          </cell>
          <cell r="F426">
            <v>0</v>
          </cell>
          <cell r="G426">
            <v>2</v>
          </cell>
          <cell r="H426">
            <v>1</v>
          </cell>
          <cell r="I426">
            <v>0</v>
          </cell>
          <cell r="J426">
            <v>0</v>
          </cell>
          <cell r="K426">
            <v>1</v>
          </cell>
          <cell r="L426">
            <v>0</v>
          </cell>
          <cell r="M426">
            <v>0</v>
          </cell>
          <cell r="N426">
            <v>0</v>
          </cell>
          <cell r="O426">
            <v>1</v>
          </cell>
          <cell r="P426">
            <v>1</v>
          </cell>
          <cell r="Q426">
            <v>5</v>
          </cell>
          <cell r="R426">
            <v>5</v>
          </cell>
        </row>
        <row r="427">
          <cell r="A427" t="str">
            <v>431301</v>
          </cell>
          <cell r="B427" t="str">
            <v>Pracownik obsługi płacowej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2</v>
          </cell>
          <cell r="R427">
            <v>0</v>
          </cell>
        </row>
        <row r="428">
          <cell r="A428" t="str">
            <v>432102</v>
          </cell>
          <cell r="B428" t="str">
            <v>Inwentaryzator</v>
          </cell>
          <cell r="C428">
            <v>11</v>
          </cell>
          <cell r="D428">
            <v>10</v>
          </cell>
          <cell r="E428">
            <v>7</v>
          </cell>
          <cell r="F428">
            <v>7</v>
          </cell>
          <cell r="G428">
            <v>6</v>
          </cell>
          <cell r="H428">
            <v>5</v>
          </cell>
          <cell r="I428">
            <v>1</v>
          </cell>
          <cell r="J428">
            <v>1</v>
          </cell>
          <cell r="K428">
            <v>0</v>
          </cell>
          <cell r="L428">
            <v>0</v>
          </cell>
          <cell r="M428">
            <v>6</v>
          </cell>
          <cell r="N428">
            <v>5</v>
          </cell>
          <cell r="O428">
            <v>0</v>
          </cell>
          <cell r="P428">
            <v>0</v>
          </cell>
          <cell r="Q428">
            <v>10</v>
          </cell>
          <cell r="R428">
            <v>0</v>
          </cell>
        </row>
        <row r="429">
          <cell r="A429" t="str">
            <v>432103</v>
          </cell>
          <cell r="B429" t="str">
            <v>Magazynier</v>
          </cell>
          <cell r="C429">
            <v>111</v>
          </cell>
          <cell r="D429">
            <v>15</v>
          </cell>
          <cell r="E429">
            <v>3</v>
          </cell>
          <cell r="F429">
            <v>0</v>
          </cell>
          <cell r="G429">
            <v>100</v>
          </cell>
          <cell r="H429">
            <v>12</v>
          </cell>
          <cell r="I429">
            <v>1</v>
          </cell>
          <cell r="J429">
            <v>0</v>
          </cell>
          <cell r="K429">
            <v>9</v>
          </cell>
          <cell r="L429">
            <v>1</v>
          </cell>
          <cell r="M429">
            <v>75</v>
          </cell>
          <cell r="N429">
            <v>9</v>
          </cell>
          <cell r="O429">
            <v>16</v>
          </cell>
          <cell r="P429">
            <v>2</v>
          </cell>
          <cell r="Q429">
            <v>33</v>
          </cell>
          <cell r="R429">
            <v>2</v>
          </cell>
        </row>
        <row r="430">
          <cell r="A430" t="str">
            <v>432190</v>
          </cell>
          <cell r="B430" t="str">
            <v>Pozostali magazynierzy i pokrewni</v>
          </cell>
          <cell r="C430">
            <v>3</v>
          </cell>
          <cell r="D430">
            <v>3</v>
          </cell>
          <cell r="E430">
            <v>0</v>
          </cell>
          <cell r="F430">
            <v>0</v>
          </cell>
          <cell r="G430">
            <v>6</v>
          </cell>
          <cell r="H430">
            <v>5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5</v>
          </cell>
          <cell r="N430">
            <v>4</v>
          </cell>
          <cell r="O430">
            <v>1</v>
          </cell>
          <cell r="P430">
            <v>1</v>
          </cell>
          <cell r="Q430">
            <v>0</v>
          </cell>
          <cell r="R430">
            <v>0</v>
          </cell>
        </row>
        <row r="431">
          <cell r="A431" t="str">
            <v>432201</v>
          </cell>
          <cell r="B431" t="str">
            <v>Planista produkcyjny</v>
          </cell>
          <cell r="C431">
            <v>2</v>
          </cell>
          <cell r="D431">
            <v>0</v>
          </cell>
          <cell r="E431">
            <v>0</v>
          </cell>
          <cell r="F431">
            <v>0</v>
          </cell>
          <cell r="G431">
            <v>1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1</v>
          </cell>
          <cell r="N431">
            <v>0</v>
          </cell>
          <cell r="O431">
            <v>0</v>
          </cell>
          <cell r="P431">
            <v>0</v>
          </cell>
          <cell r="Q431">
            <v>1</v>
          </cell>
          <cell r="R431">
            <v>1</v>
          </cell>
        </row>
        <row r="432">
          <cell r="A432" t="str">
            <v>432301</v>
          </cell>
          <cell r="B432" t="str">
            <v>Dyspozytor radio taxi</v>
          </cell>
          <cell r="C432">
            <v>1</v>
          </cell>
          <cell r="D432">
            <v>1</v>
          </cell>
          <cell r="E432">
            <v>0</v>
          </cell>
          <cell r="F432">
            <v>0</v>
          </cell>
          <cell r="G432">
            <v>1</v>
          </cell>
          <cell r="H432">
            <v>1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1</v>
          </cell>
          <cell r="N432">
            <v>1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</row>
        <row r="433">
          <cell r="A433" t="str">
            <v>432302</v>
          </cell>
          <cell r="B433" t="str">
            <v>Dyspozytor transportu samochodowego</v>
          </cell>
          <cell r="C433">
            <v>2</v>
          </cell>
          <cell r="D433">
            <v>2</v>
          </cell>
          <cell r="E433">
            <v>0</v>
          </cell>
          <cell r="F433">
            <v>0</v>
          </cell>
          <cell r="G433">
            <v>2</v>
          </cell>
          <cell r="H433">
            <v>2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2</v>
          </cell>
          <cell r="N433">
            <v>2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</row>
        <row r="434">
          <cell r="A434" t="str">
            <v>432303</v>
          </cell>
          <cell r="B434" t="str">
            <v>Ekspedytor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1</v>
          </cell>
          <cell r="H434">
            <v>1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1</v>
          </cell>
          <cell r="P434">
            <v>1</v>
          </cell>
          <cell r="Q434">
            <v>0</v>
          </cell>
          <cell r="R434">
            <v>0</v>
          </cell>
        </row>
        <row r="435">
          <cell r="A435" t="str">
            <v>432390</v>
          </cell>
          <cell r="B435" t="str">
            <v>Pozostali pracownicy do spraw transportu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2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2</v>
          </cell>
          <cell r="N435">
            <v>1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</row>
        <row r="436">
          <cell r="A436" t="str">
            <v>441201</v>
          </cell>
          <cell r="B436" t="str">
            <v>Ekspedient pocztowy</v>
          </cell>
          <cell r="C436">
            <v>1</v>
          </cell>
          <cell r="D436">
            <v>1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3</v>
          </cell>
          <cell r="R436">
            <v>0</v>
          </cell>
        </row>
        <row r="437">
          <cell r="A437" t="str">
            <v>441202</v>
          </cell>
          <cell r="B437" t="str">
            <v>Kurier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1</v>
          </cell>
          <cell r="R437">
            <v>0</v>
          </cell>
        </row>
        <row r="438">
          <cell r="A438" t="str">
            <v>441203</v>
          </cell>
          <cell r="B438" t="str">
            <v>Listonosz</v>
          </cell>
          <cell r="C438">
            <v>2</v>
          </cell>
          <cell r="D438">
            <v>0</v>
          </cell>
          <cell r="E438">
            <v>1</v>
          </cell>
          <cell r="F438">
            <v>0</v>
          </cell>
          <cell r="G438">
            <v>4</v>
          </cell>
          <cell r="H438">
            <v>1</v>
          </cell>
          <cell r="I438">
            <v>1</v>
          </cell>
          <cell r="J438">
            <v>0</v>
          </cell>
          <cell r="K438">
            <v>0</v>
          </cell>
          <cell r="L438">
            <v>0</v>
          </cell>
          <cell r="M438">
            <v>2</v>
          </cell>
          <cell r="N438">
            <v>0</v>
          </cell>
          <cell r="O438">
            <v>2</v>
          </cell>
          <cell r="P438">
            <v>1</v>
          </cell>
          <cell r="Q438">
            <v>4</v>
          </cell>
          <cell r="R438">
            <v>0</v>
          </cell>
        </row>
        <row r="439">
          <cell r="A439" t="str">
            <v>441290</v>
          </cell>
          <cell r="B439" t="str">
            <v>Pozostali listonosze i pokrewni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3</v>
          </cell>
          <cell r="R439">
            <v>0</v>
          </cell>
        </row>
        <row r="440">
          <cell r="A440" t="str">
            <v>441302</v>
          </cell>
          <cell r="B440" t="str">
            <v>Korektor tekstu</v>
          </cell>
          <cell r="C440">
            <v>1</v>
          </cell>
          <cell r="D440">
            <v>1</v>
          </cell>
          <cell r="E440">
            <v>1</v>
          </cell>
          <cell r="F440">
            <v>1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</row>
        <row r="441">
          <cell r="A441" t="str">
            <v>441402</v>
          </cell>
          <cell r="B441" t="str">
            <v>Archiwista zakładowy</v>
          </cell>
          <cell r="C441">
            <v>2</v>
          </cell>
          <cell r="D441">
            <v>1</v>
          </cell>
          <cell r="E441">
            <v>1</v>
          </cell>
          <cell r="F441">
            <v>1</v>
          </cell>
          <cell r="G441">
            <v>1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1</v>
          </cell>
          <cell r="N441">
            <v>1</v>
          </cell>
          <cell r="O441">
            <v>0</v>
          </cell>
          <cell r="P441">
            <v>0</v>
          </cell>
          <cell r="Q441">
            <v>2</v>
          </cell>
          <cell r="R441">
            <v>0</v>
          </cell>
        </row>
        <row r="442">
          <cell r="A442" t="str">
            <v>441501</v>
          </cell>
          <cell r="B442" t="str">
            <v>Pracownik do spraw osobowych</v>
          </cell>
          <cell r="C442">
            <v>5</v>
          </cell>
          <cell r="D442">
            <v>4</v>
          </cell>
          <cell r="E442">
            <v>0</v>
          </cell>
          <cell r="F442">
            <v>0</v>
          </cell>
          <cell r="G442">
            <v>6</v>
          </cell>
          <cell r="H442">
            <v>5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3</v>
          </cell>
          <cell r="N442">
            <v>3</v>
          </cell>
          <cell r="O442">
            <v>3</v>
          </cell>
          <cell r="P442">
            <v>2</v>
          </cell>
          <cell r="Q442">
            <v>2</v>
          </cell>
          <cell r="R442">
            <v>0</v>
          </cell>
        </row>
        <row r="443">
          <cell r="A443" t="str">
            <v>441990</v>
          </cell>
          <cell r="B443" t="str">
            <v>Pozostali pracownicy obsługi biura gdzie indziej niesklasyfikowani</v>
          </cell>
          <cell r="C443">
            <v>1</v>
          </cell>
          <cell r="D443">
            <v>1</v>
          </cell>
          <cell r="E443">
            <v>1</v>
          </cell>
          <cell r="F443">
            <v>1</v>
          </cell>
          <cell r="G443">
            <v>2</v>
          </cell>
          <cell r="H443">
            <v>1</v>
          </cell>
          <cell r="I443">
            <v>1</v>
          </cell>
          <cell r="J443">
            <v>1</v>
          </cell>
          <cell r="K443">
            <v>0</v>
          </cell>
          <cell r="L443">
            <v>0</v>
          </cell>
          <cell r="M443">
            <v>2</v>
          </cell>
          <cell r="N443">
            <v>1</v>
          </cell>
          <cell r="O443">
            <v>0</v>
          </cell>
          <cell r="P443">
            <v>0</v>
          </cell>
          <cell r="Q443">
            <v>6</v>
          </cell>
          <cell r="R443">
            <v>0</v>
          </cell>
        </row>
        <row r="444">
          <cell r="A444" t="str">
            <v>511101</v>
          </cell>
          <cell r="B444" t="str">
            <v>Stewardesa</v>
          </cell>
          <cell r="C444">
            <v>1</v>
          </cell>
          <cell r="D444">
            <v>1</v>
          </cell>
          <cell r="E444">
            <v>1</v>
          </cell>
          <cell r="F444">
            <v>1</v>
          </cell>
          <cell r="G444">
            <v>1</v>
          </cell>
          <cell r="H444">
            <v>1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1</v>
          </cell>
          <cell r="N444">
            <v>1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</row>
        <row r="445">
          <cell r="A445" t="str">
            <v>511202</v>
          </cell>
          <cell r="B445" t="str">
            <v>Konduktor</v>
          </cell>
          <cell r="C445">
            <v>2</v>
          </cell>
          <cell r="D445">
            <v>0</v>
          </cell>
          <cell r="E445">
            <v>0</v>
          </cell>
          <cell r="F445">
            <v>0</v>
          </cell>
          <cell r="G445">
            <v>2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2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</row>
        <row r="446">
          <cell r="A446" t="str">
            <v>511301</v>
          </cell>
          <cell r="B446" t="str">
            <v>Pilot wycieczek</v>
          </cell>
          <cell r="C446">
            <v>2</v>
          </cell>
          <cell r="D446">
            <v>0</v>
          </cell>
          <cell r="E446">
            <v>2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</row>
        <row r="447">
          <cell r="A447" t="str">
            <v>511303</v>
          </cell>
          <cell r="B447" t="str">
            <v>Przewodnik turystyczny miejski</v>
          </cell>
          <cell r="C447">
            <v>1</v>
          </cell>
          <cell r="D447">
            <v>1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</row>
        <row r="448">
          <cell r="A448" t="str">
            <v>512001</v>
          </cell>
          <cell r="B448" t="str">
            <v>Kucharz S</v>
          </cell>
          <cell r="C448">
            <v>140</v>
          </cell>
          <cell r="D448">
            <v>76</v>
          </cell>
          <cell r="E448">
            <v>7</v>
          </cell>
          <cell r="F448">
            <v>1</v>
          </cell>
          <cell r="G448">
            <v>112</v>
          </cell>
          <cell r="H448">
            <v>70</v>
          </cell>
          <cell r="I448">
            <v>3</v>
          </cell>
          <cell r="J448">
            <v>1</v>
          </cell>
          <cell r="K448">
            <v>14</v>
          </cell>
          <cell r="L448">
            <v>9</v>
          </cell>
          <cell r="M448">
            <v>73</v>
          </cell>
          <cell r="N448">
            <v>45</v>
          </cell>
          <cell r="O448">
            <v>18</v>
          </cell>
          <cell r="P448">
            <v>13</v>
          </cell>
          <cell r="Q448">
            <v>34</v>
          </cell>
          <cell r="R448">
            <v>0</v>
          </cell>
        </row>
        <row r="449">
          <cell r="A449" t="str">
            <v>512002</v>
          </cell>
          <cell r="B449" t="str">
            <v>Kucharz małej gastronomii S</v>
          </cell>
          <cell r="C449">
            <v>79</v>
          </cell>
          <cell r="D449">
            <v>37</v>
          </cell>
          <cell r="E449">
            <v>20</v>
          </cell>
          <cell r="F449">
            <v>10</v>
          </cell>
          <cell r="G449">
            <v>52</v>
          </cell>
          <cell r="H449">
            <v>25</v>
          </cell>
          <cell r="I449">
            <v>7</v>
          </cell>
          <cell r="J449">
            <v>3</v>
          </cell>
          <cell r="K449">
            <v>3</v>
          </cell>
          <cell r="L449">
            <v>2</v>
          </cell>
          <cell r="M449">
            <v>35</v>
          </cell>
          <cell r="N449">
            <v>17</v>
          </cell>
          <cell r="O449">
            <v>1</v>
          </cell>
          <cell r="P449">
            <v>1</v>
          </cell>
          <cell r="Q449">
            <v>2</v>
          </cell>
          <cell r="R449">
            <v>1</v>
          </cell>
        </row>
        <row r="450">
          <cell r="A450" t="str">
            <v>512090</v>
          </cell>
          <cell r="B450" t="str">
            <v>Pozostali kucharze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3</v>
          </cell>
          <cell r="R450">
            <v>0</v>
          </cell>
        </row>
        <row r="451">
          <cell r="A451" t="str">
            <v>513101</v>
          </cell>
          <cell r="B451" t="str">
            <v>Kelner S</v>
          </cell>
          <cell r="C451">
            <v>58</v>
          </cell>
          <cell r="D451">
            <v>51</v>
          </cell>
          <cell r="E451">
            <v>13</v>
          </cell>
          <cell r="F451">
            <v>13</v>
          </cell>
          <cell r="G451">
            <v>54</v>
          </cell>
          <cell r="H451">
            <v>47</v>
          </cell>
          <cell r="I451">
            <v>8</v>
          </cell>
          <cell r="J451">
            <v>8</v>
          </cell>
          <cell r="K451">
            <v>10</v>
          </cell>
          <cell r="L451">
            <v>9</v>
          </cell>
          <cell r="M451">
            <v>37</v>
          </cell>
          <cell r="N451">
            <v>33</v>
          </cell>
          <cell r="O451">
            <v>4</v>
          </cell>
          <cell r="P451">
            <v>3</v>
          </cell>
          <cell r="Q451">
            <v>8</v>
          </cell>
          <cell r="R451">
            <v>0</v>
          </cell>
        </row>
        <row r="452">
          <cell r="A452" t="str">
            <v>513201</v>
          </cell>
          <cell r="B452" t="str">
            <v>Barista</v>
          </cell>
          <cell r="C452">
            <v>1</v>
          </cell>
          <cell r="D452">
            <v>1</v>
          </cell>
          <cell r="E452">
            <v>1</v>
          </cell>
          <cell r="F452">
            <v>1</v>
          </cell>
          <cell r="G452">
            <v>1</v>
          </cell>
          <cell r="H452">
            <v>1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1</v>
          </cell>
          <cell r="N452">
            <v>1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</row>
        <row r="453">
          <cell r="A453" t="str">
            <v>513202</v>
          </cell>
          <cell r="B453" t="str">
            <v>Barman</v>
          </cell>
          <cell r="C453">
            <v>46</v>
          </cell>
          <cell r="D453">
            <v>32</v>
          </cell>
          <cell r="E453">
            <v>4</v>
          </cell>
          <cell r="F453">
            <v>4</v>
          </cell>
          <cell r="G453">
            <v>51</v>
          </cell>
          <cell r="H453">
            <v>41</v>
          </cell>
          <cell r="I453">
            <v>1</v>
          </cell>
          <cell r="J453">
            <v>1</v>
          </cell>
          <cell r="K453">
            <v>5</v>
          </cell>
          <cell r="L453">
            <v>3</v>
          </cell>
          <cell r="M453">
            <v>35</v>
          </cell>
          <cell r="N453">
            <v>29</v>
          </cell>
          <cell r="O453">
            <v>11</v>
          </cell>
          <cell r="P453">
            <v>9</v>
          </cell>
          <cell r="Q453">
            <v>3</v>
          </cell>
          <cell r="R453">
            <v>0</v>
          </cell>
        </row>
        <row r="454">
          <cell r="A454" t="str">
            <v>514101</v>
          </cell>
          <cell r="B454" t="str">
            <v>Fryzjer S</v>
          </cell>
          <cell r="C454">
            <v>64</v>
          </cell>
          <cell r="D454">
            <v>63</v>
          </cell>
          <cell r="E454">
            <v>11</v>
          </cell>
          <cell r="F454">
            <v>11</v>
          </cell>
          <cell r="G454">
            <v>43</v>
          </cell>
          <cell r="H454">
            <v>43</v>
          </cell>
          <cell r="I454">
            <v>7</v>
          </cell>
          <cell r="J454">
            <v>7</v>
          </cell>
          <cell r="K454">
            <v>9</v>
          </cell>
          <cell r="L454">
            <v>9</v>
          </cell>
          <cell r="M454">
            <v>27</v>
          </cell>
          <cell r="N454">
            <v>27</v>
          </cell>
          <cell r="O454">
            <v>5</v>
          </cell>
          <cell r="P454">
            <v>5</v>
          </cell>
          <cell r="Q454">
            <v>16</v>
          </cell>
          <cell r="R454">
            <v>2</v>
          </cell>
        </row>
        <row r="455">
          <cell r="A455" t="str">
            <v>514102</v>
          </cell>
          <cell r="B455" t="str">
            <v>Fryzjer damski</v>
          </cell>
          <cell r="C455">
            <v>9</v>
          </cell>
          <cell r="D455">
            <v>9</v>
          </cell>
          <cell r="E455">
            <v>0</v>
          </cell>
          <cell r="F455">
            <v>0</v>
          </cell>
          <cell r="G455">
            <v>5</v>
          </cell>
          <cell r="H455">
            <v>5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3</v>
          </cell>
          <cell r="N455">
            <v>3</v>
          </cell>
          <cell r="O455">
            <v>2</v>
          </cell>
          <cell r="P455">
            <v>2</v>
          </cell>
          <cell r="Q455">
            <v>0</v>
          </cell>
          <cell r="R455">
            <v>0</v>
          </cell>
        </row>
        <row r="456">
          <cell r="A456" t="str">
            <v>514103</v>
          </cell>
          <cell r="B456" t="str">
            <v>Fryzjer męski</v>
          </cell>
          <cell r="C456">
            <v>3</v>
          </cell>
          <cell r="D456">
            <v>2</v>
          </cell>
          <cell r="E456">
            <v>0</v>
          </cell>
          <cell r="F456">
            <v>0</v>
          </cell>
          <cell r="G456">
            <v>2</v>
          </cell>
          <cell r="H456">
            <v>2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</row>
        <row r="457">
          <cell r="A457" t="str">
            <v>514201</v>
          </cell>
          <cell r="B457" t="str">
            <v>Charakteryzator</v>
          </cell>
          <cell r="C457">
            <v>1</v>
          </cell>
          <cell r="D457">
            <v>1</v>
          </cell>
          <cell r="E457">
            <v>0</v>
          </cell>
          <cell r="F457">
            <v>0</v>
          </cell>
          <cell r="G457">
            <v>1</v>
          </cell>
          <cell r="H457">
            <v>1</v>
          </cell>
          <cell r="I457">
            <v>0</v>
          </cell>
          <cell r="J457">
            <v>0</v>
          </cell>
          <cell r="K457">
            <v>1</v>
          </cell>
          <cell r="L457">
            <v>1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</row>
        <row r="458">
          <cell r="A458" t="str">
            <v>514202</v>
          </cell>
          <cell r="B458" t="str">
            <v>Kosmetyczka</v>
          </cell>
          <cell r="C458">
            <v>17</v>
          </cell>
          <cell r="D458">
            <v>17</v>
          </cell>
          <cell r="E458">
            <v>2</v>
          </cell>
          <cell r="F458">
            <v>2</v>
          </cell>
          <cell r="G458">
            <v>20</v>
          </cell>
          <cell r="H458">
            <v>20</v>
          </cell>
          <cell r="I458">
            <v>0</v>
          </cell>
          <cell r="J458">
            <v>0</v>
          </cell>
          <cell r="K458">
            <v>1</v>
          </cell>
          <cell r="L458">
            <v>1</v>
          </cell>
          <cell r="M458">
            <v>13</v>
          </cell>
          <cell r="N458">
            <v>13</v>
          </cell>
          <cell r="O458">
            <v>2</v>
          </cell>
          <cell r="P458">
            <v>2</v>
          </cell>
          <cell r="Q458">
            <v>8</v>
          </cell>
          <cell r="R458">
            <v>0</v>
          </cell>
        </row>
        <row r="459">
          <cell r="A459" t="str">
            <v>514203</v>
          </cell>
          <cell r="B459" t="str">
            <v>Manikiurzystka</v>
          </cell>
          <cell r="C459">
            <v>2</v>
          </cell>
          <cell r="D459">
            <v>2</v>
          </cell>
          <cell r="E459">
            <v>0</v>
          </cell>
          <cell r="F459">
            <v>0</v>
          </cell>
          <cell r="G459">
            <v>3</v>
          </cell>
          <cell r="H459">
            <v>3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2</v>
          </cell>
          <cell r="N459">
            <v>2</v>
          </cell>
          <cell r="O459">
            <v>0</v>
          </cell>
          <cell r="P459">
            <v>0</v>
          </cell>
          <cell r="Q459">
            <v>2</v>
          </cell>
          <cell r="R459">
            <v>0</v>
          </cell>
        </row>
        <row r="460">
          <cell r="A460" t="str">
            <v>514204</v>
          </cell>
          <cell r="B460" t="str">
            <v>Pedikiurzystka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1</v>
          </cell>
          <cell r="R460">
            <v>0</v>
          </cell>
        </row>
        <row r="461">
          <cell r="A461" t="str">
            <v>514207</v>
          </cell>
          <cell r="B461" t="str">
            <v>Technik usług kosmetycznych S</v>
          </cell>
          <cell r="C461">
            <v>5</v>
          </cell>
          <cell r="D461">
            <v>5</v>
          </cell>
          <cell r="E461">
            <v>4</v>
          </cell>
          <cell r="F461">
            <v>4</v>
          </cell>
          <cell r="G461">
            <v>3</v>
          </cell>
          <cell r="H461">
            <v>3</v>
          </cell>
          <cell r="I461">
            <v>2</v>
          </cell>
          <cell r="J461">
            <v>2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1</v>
          </cell>
          <cell r="R461">
            <v>0</v>
          </cell>
        </row>
        <row r="462">
          <cell r="A462" t="str">
            <v>514208</v>
          </cell>
          <cell r="B462" t="str">
            <v>Wizażystka / stylistka</v>
          </cell>
          <cell r="C462">
            <v>2</v>
          </cell>
          <cell r="D462">
            <v>2</v>
          </cell>
          <cell r="E462">
            <v>0</v>
          </cell>
          <cell r="F462">
            <v>0</v>
          </cell>
          <cell r="G462">
            <v>2</v>
          </cell>
          <cell r="H462">
            <v>2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1</v>
          </cell>
          <cell r="N462">
            <v>1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</row>
        <row r="463">
          <cell r="A463" t="str">
            <v>514290</v>
          </cell>
          <cell r="B463" t="str">
            <v>Pozostałe kosmetyczki i pokrewni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1</v>
          </cell>
          <cell r="H463">
            <v>1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1</v>
          </cell>
          <cell r="N463">
            <v>1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</row>
        <row r="464">
          <cell r="A464" t="str">
            <v>515102</v>
          </cell>
          <cell r="B464" t="str">
            <v>Intendent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1</v>
          </cell>
          <cell r="H464">
            <v>1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1</v>
          </cell>
          <cell r="P464">
            <v>1</v>
          </cell>
          <cell r="Q464">
            <v>2</v>
          </cell>
          <cell r="R464">
            <v>0</v>
          </cell>
        </row>
        <row r="465">
          <cell r="A465" t="str">
            <v>515203</v>
          </cell>
          <cell r="B465" t="str">
            <v>Technik turystyki wiejskiej S</v>
          </cell>
          <cell r="C465">
            <v>2</v>
          </cell>
          <cell r="D465">
            <v>2</v>
          </cell>
          <cell r="E465">
            <v>0</v>
          </cell>
          <cell r="F465">
            <v>0</v>
          </cell>
          <cell r="G465">
            <v>1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</row>
        <row r="466">
          <cell r="A466" t="str">
            <v>515301</v>
          </cell>
          <cell r="B466" t="str">
            <v>Gospodarz domu</v>
          </cell>
          <cell r="C466">
            <v>6</v>
          </cell>
          <cell r="D466">
            <v>2</v>
          </cell>
          <cell r="E466">
            <v>0</v>
          </cell>
          <cell r="F466">
            <v>0</v>
          </cell>
          <cell r="G466">
            <v>8</v>
          </cell>
          <cell r="H466">
            <v>3</v>
          </cell>
          <cell r="I466">
            <v>0</v>
          </cell>
          <cell r="J466">
            <v>0</v>
          </cell>
          <cell r="K466">
            <v>1</v>
          </cell>
          <cell r="L466">
            <v>1</v>
          </cell>
          <cell r="M466">
            <v>5</v>
          </cell>
          <cell r="N466">
            <v>1</v>
          </cell>
          <cell r="O466">
            <v>2</v>
          </cell>
          <cell r="P466">
            <v>1</v>
          </cell>
          <cell r="Q466">
            <v>0</v>
          </cell>
          <cell r="R466">
            <v>0</v>
          </cell>
        </row>
        <row r="467">
          <cell r="A467" t="str">
            <v>515303</v>
          </cell>
          <cell r="B467" t="str">
            <v>Robotnik gospodarczy</v>
          </cell>
          <cell r="C467">
            <v>72</v>
          </cell>
          <cell r="D467">
            <v>10</v>
          </cell>
          <cell r="E467">
            <v>0</v>
          </cell>
          <cell r="F467">
            <v>0</v>
          </cell>
          <cell r="G467">
            <v>88</v>
          </cell>
          <cell r="H467">
            <v>26</v>
          </cell>
          <cell r="I467">
            <v>0</v>
          </cell>
          <cell r="J467">
            <v>0</v>
          </cell>
          <cell r="K467">
            <v>13</v>
          </cell>
          <cell r="L467">
            <v>2</v>
          </cell>
          <cell r="M467">
            <v>51</v>
          </cell>
          <cell r="N467">
            <v>15</v>
          </cell>
          <cell r="O467">
            <v>24</v>
          </cell>
          <cell r="P467">
            <v>9</v>
          </cell>
          <cell r="Q467">
            <v>38</v>
          </cell>
          <cell r="R467">
            <v>1</v>
          </cell>
        </row>
        <row r="468">
          <cell r="A468" t="str">
            <v>515390</v>
          </cell>
          <cell r="B468" t="str">
            <v>Pozostali gospodarze budynków</v>
          </cell>
          <cell r="C468">
            <v>1</v>
          </cell>
          <cell r="D468">
            <v>0</v>
          </cell>
          <cell r="E468">
            <v>0</v>
          </cell>
          <cell r="F468">
            <v>0</v>
          </cell>
          <cell r="G468">
            <v>1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1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</row>
        <row r="469">
          <cell r="A469" t="str">
            <v>516303</v>
          </cell>
          <cell r="B469" t="str">
            <v>Tanatoprakser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1</v>
          </cell>
          <cell r="H469">
            <v>1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1</v>
          </cell>
          <cell r="N469">
            <v>1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</row>
        <row r="470">
          <cell r="A470" t="str">
            <v>516304</v>
          </cell>
          <cell r="B470" t="str">
            <v>Żałobnik</v>
          </cell>
          <cell r="C470">
            <v>2</v>
          </cell>
          <cell r="D470">
            <v>0</v>
          </cell>
          <cell r="E470">
            <v>0</v>
          </cell>
          <cell r="F470">
            <v>0</v>
          </cell>
          <cell r="G470">
            <v>4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3</v>
          </cell>
          <cell r="N470">
            <v>0</v>
          </cell>
          <cell r="O470">
            <v>1</v>
          </cell>
          <cell r="P470">
            <v>0</v>
          </cell>
          <cell r="Q470">
            <v>2</v>
          </cell>
          <cell r="R470">
            <v>0</v>
          </cell>
        </row>
        <row r="471">
          <cell r="A471" t="str">
            <v>516402</v>
          </cell>
          <cell r="B471" t="str">
            <v>Opiekun dzikich zwierząt</v>
          </cell>
          <cell r="C471">
            <v>2</v>
          </cell>
          <cell r="D471">
            <v>1</v>
          </cell>
          <cell r="E471">
            <v>0</v>
          </cell>
          <cell r="F471">
            <v>0</v>
          </cell>
          <cell r="G471">
            <v>1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1</v>
          </cell>
          <cell r="N471">
            <v>0</v>
          </cell>
          <cell r="O471">
            <v>0</v>
          </cell>
          <cell r="P471">
            <v>0</v>
          </cell>
          <cell r="Q471">
            <v>2</v>
          </cell>
          <cell r="R471">
            <v>0</v>
          </cell>
        </row>
        <row r="472">
          <cell r="A472" t="str">
            <v>516403</v>
          </cell>
          <cell r="B472" t="str">
            <v>Opiekun zwierząt domowych</v>
          </cell>
          <cell r="C472">
            <v>2</v>
          </cell>
          <cell r="D472">
            <v>2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</row>
        <row r="473">
          <cell r="A473" t="str">
            <v>516990</v>
          </cell>
          <cell r="B473" t="str">
            <v>Pozostali pracownicy usług osobistych gdzie indziej niesklasyfikowani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2</v>
          </cell>
          <cell r="R473">
            <v>0</v>
          </cell>
        </row>
        <row r="474">
          <cell r="A474" t="str">
            <v>522103</v>
          </cell>
          <cell r="B474" t="str">
            <v>Właściciel małego sklepu</v>
          </cell>
          <cell r="C474">
            <v>2</v>
          </cell>
          <cell r="D474">
            <v>1</v>
          </cell>
          <cell r="E474">
            <v>0</v>
          </cell>
          <cell r="F474">
            <v>0</v>
          </cell>
          <cell r="G474">
            <v>2</v>
          </cell>
          <cell r="H474">
            <v>1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</v>
          </cell>
          <cell r="N474">
            <v>1</v>
          </cell>
          <cell r="O474">
            <v>0</v>
          </cell>
          <cell r="P474">
            <v>0</v>
          </cell>
          <cell r="Q474">
            <v>11</v>
          </cell>
          <cell r="R474">
            <v>0</v>
          </cell>
        </row>
        <row r="475">
          <cell r="A475" t="str">
            <v>522201</v>
          </cell>
          <cell r="B475" t="str">
            <v>Kierownik sali sprzedaży</v>
          </cell>
          <cell r="C475">
            <v>2</v>
          </cell>
          <cell r="D475">
            <v>1</v>
          </cell>
          <cell r="E475">
            <v>0</v>
          </cell>
          <cell r="F475">
            <v>0</v>
          </cell>
          <cell r="G475">
            <v>3</v>
          </cell>
          <cell r="H475">
            <v>1</v>
          </cell>
          <cell r="I475">
            <v>0</v>
          </cell>
          <cell r="J475">
            <v>0</v>
          </cell>
          <cell r="K475">
            <v>1</v>
          </cell>
          <cell r="L475">
            <v>0</v>
          </cell>
          <cell r="M475">
            <v>1</v>
          </cell>
          <cell r="N475">
            <v>0</v>
          </cell>
          <cell r="O475">
            <v>1</v>
          </cell>
          <cell r="P475">
            <v>1</v>
          </cell>
          <cell r="Q475">
            <v>1</v>
          </cell>
          <cell r="R475">
            <v>0</v>
          </cell>
        </row>
        <row r="476">
          <cell r="A476" t="str">
            <v>522301</v>
          </cell>
          <cell r="B476" t="str">
            <v>Sprzedawca S</v>
          </cell>
          <cell r="C476">
            <v>602</v>
          </cell>
          <cell r="D476">
            <v>513</v>
          </cell>
          <cell r="E476">
            <v>48</v>
          </cell>
          <cell r="F476">
            <v>35</v>
          </cell>
          <cell r="G476">
            <v>673</v>
          </cell>
          <cell r="H476">
            <v>594</v>
          </cell>
          <cell r="I476">
            <v>25</v>
          </cell>
          <cell r="J476">
            <v>20</v>
          </cell>
          <cell r="K476">
            <v>74</v>
          </cell>
          <cell r="L476">
            <v>57</v>
          </cell>
          <cell r="M476">
            <v>461</v>
          </cell>
          <cell r="N476">
            <v>415</v>
          </cell>
          <cell r="O476">
            <v>136</v>
          </cell>
          <cell r="P476">
            <v>120</v>
          </cell>
          <cell r="Q476">
            <v>81</v>
          </cell>
          <cell r="R476">
            <v>1</v>
          </cell>
        </row>
        <row r="477">
          <cell r="A477" t="str">
            <v>522302</v>
          </cell>
          <cell r="B477" t="str">
            <v>Sprzedawca w branży mięsnej</v>
          </cell>
          <cell r="C477">
            <v>1</v>
          </cell>
          <cell r="D477">
            <v>1</v>
          </cell>
          <cell r="E477">
            <v>0</v>
          </cell>
          <cell r="F477">
            <v>0</v>
          </cell>
          <cell r="G477">
            <v>1</v>
          </cell>
          <cell r="H477">
            <v>1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1</v>
          </cell>
          <cell r="N477">
            <v>1</v>
          </cell>
          <cell r="O477">
            <v>0</v>
          </cell>
          <cell r="P477">
            <v>0</v>
          </cell>
          <cell r="Q477">
            <v>8</v>
          </cell>
          <cell r="R477">
            <v>4</v>
          </cell>
        </row>
        <row r="478">
          <cell r="A478" t="str">
            <v>522303</v>
          </cell>
          <cell r="B478" t="str">
            <v>Sprzedawca w branży przemysłowej</v>
          </cell>
          <cell r="C478">
            <v>1</v>
          </cell>
          <cell r="D478">
            <v>1</v>
          </cell>
          <cell r="E478">
            <v>0</v>
          </cell>
          <cell r="F478">
            <v>0</v>
          </cell>
          <cell r="G478">
            <v>1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1</v>
          </cell>
          <cell r="N478">
            <v>1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</row>
        <row r="479">
          <cell r="A479" t="str">
            <v>522304</v>
          </cell>
          <cell r="B479" t="str">
            <v>Sprzedawca w branży spożywczej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6</v>
          </cell>
          <cell r="R479">
            <v>0</v>
          </cell>
        </row>
        <row r="480">
          <cell r="A480" t="str">
            <v>522305</v>
          </cell>
          <cell r="B480" t="str">
            <v>Technik handlowiec S</v>
          </cell>
          <cell r="C480">
            <v>64</v>
          </cell>
          <cell r="D480">
            <v>24</v>
          </cell>
          <cell r="E480">
            <v>8</v>
          </cell>
          <cell r="F480">
            <v>5</v>
          </cell>
          <cell r="G480">
            <v>57</v>
          </cell>
          <cell r="H480">
            <v>23</v>
          </cell>
          <cell r="I480">
            <v>7</v>
          </cell>
          <cell r="J480">
            <v>3</v>
          </cell>
          <cell r="K480">
            <v>8</v>
          </cell>
          <cell r="L480">
            <v>1</v>
          </cell>
          <cell r="M480">
            <v>36</v>
          </cell>
          <cell r="N480">
            <v>17</v>
          </cell>
          <cell r="O480">
            <v>9</v>
          </cell>
          <cell r="P480">
            <v>4</v>
          </cell>
          <cell r="Q480">
            <v>16</v>
          </cell>
          <cell r="R480">
            <v>0</v>
          </cell>
        </row>
        <row r="481">
          <cell r="A481" t="str">
            <v>522390</v>
          </cell>
          <cell r="B481" t="str">
            <v>Pozostali sprzedawcy sklepowi (ekspedienci)</v>
          </cell>
          <cell r="C481">
            <v>2</v>
          </cell>
          <cell r="D481">
            <v>1</v>
          </cell>
          <cell r="E481">
            <v>0</v>
          </cell>
          <cell r="F481">
            <v>0</v>
          </cell>
          <cell r="G481">
            <v>2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2</v>
          </cell>
          <cell r="N481">
            <v>1</v>
          </cell>
          <cell r="O481">
            <v>0</v>
          </cell>
          <cell r="P481">
            <v>0</v>
          </cell>
          <cell r="Q481">
            <v>1</v>
          </cell>
          <cell r="R481">
            <v>0</v>
          </cell>
        </row>
        <row r="482">
          <cell r="A482" t="str">
            <v>523001</v>
          </cell>
          <cell r="B482" t="str">
            <v>Kasjer biletowy</v>
          </cell>
          <cell r="C482">
            <v>3</v>
          </cell>
          <cell r="D482">
            <v>2</v>
          </cell>
          <cell r="E482">
            <v>1</v>
          </cell>
          <cell r="F482">
            <v>1</v>
          </cell>
          <cell r="G482">
            <v>1</v>
          </cell>
          <cell r="H482">
            <v>1</v>
          </cell>
          <cell r="I482">
            <v>1</v>
          </cell>
          <cell r="J482">
            <v>1</v>
          </cell>
          <cell r="K482">
            <v>0</v>
          </cell>
          <cell r="L482">
            <v>0</v>
          </cell>
          <cell r="M482">
            <v>1</v>
          </cell>
          <cell r="N482">
            <v>1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</row>
        <row r="483">
          <cell r="A483" t="str">
            <v>523002</v>
          </cell>
          <cell r="B483" t="str">
            <v>Kasjer handlowy</v>
          </cell>
          <cell r="C483">
            <v>37</v>
          </cell>
          <cell r="D483">
            <v>34</v>
          </cell>
          <cell r="E483">
            <v>3</v>
          </cell>
          <cell r="F483">
            <v>3</v>
          </cell>
          <cell r="G483">
            <v>33</v>
          </cell>
          <cell r="H483">
            <v>31</v>
          </cell>
          <cell r="I483">
            <v>1</v>
          </cell>
          <cell r="J483">
            <v>1</v>
          </cell>
          <cell r="K483">
            <v>1</v>
          </cell>
          <cell r="L483">
            <v>1</v>
          </cell>
          <cell r="M483">
            <v>25</v>
          </cell>
          <cell r="N483">
            <v>23</v>
          </cell>
          <cell r="O483">
            <v>7</v>
          </cell>
          <cell r="P483">
            <v>7</v>
          </cell>
          <cell r="Q483">
            <v>7</v>
          </cell>
          <cell r="R483">
            <v>1</v>
          </cell>
        </row>
        <row r="484">
          <cell r="A484" t="str">
            <v>523003</v>
          </cell>
          <cell r="B484" t="str">
            <v>Kasjer w zakładzie pracy</v>
          </cell>
          <cell r="C484">
            <v>3</v>
          </cell>
          <cell r="D484">
            <v>3</v>
          </cell>
          <cell r="E484">
            <v>0</v>
          </cell>
          <cell r="F484">
            <v>0</v>
          </cell>
          <cell r="G484">
            <v>2</v>
          </cell>
          <cell r="H484">
            <v>2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2</v>
          </cell>
          <cell r="N484">
            <v>2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</row>
        <row r="485">
          <cell r="A485" t="str">
            <v>523090</v>
          </cell>
          <cell r="B485" t="str">
            <v>Pozostali kasjerzy i sprzedawcy biletów</v>
          </cell>
          <cell r="C485">
            <v>2</v>
          </cell>
          <cell r="D485">
            <v>1</v>
          </cell>
          <cell r="E485">
            <v>1</v>
          </cell>
          <cell r="F485">
            <v>1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</row>
        <row r="486">
          <cell r="A486" t="str">
            <v>524102</v>
          </cell>
          <cell r="B486" t="str">
            <v>Modelka / model twórczości reklamowej i artystycznej</v>
          </cell>
          <cell r="C486">
            <v>1</v>
          </cell>
          <cell r="D486">
            <v>0</v>
          </cell>
          <cell r="E486">
            <v>1</v>
          </cell>
          <cell r="F486">
            <v>0</v>
          </cell>
          <cell r="G486">
            <v>1</v>
          </cell>
          <cell r="H486">
            <v>0</v>
          </cell>
          <cell r="I486">
            <v>1</v>
          </cell>
          <cell r="J486">
            <v>0</v>
          </cell>
          <cell r="K486">
            <v>0</v>
          </cell>
          <cell r="L486">
            <v>0</v>
          </cell>
          <cell r="M486">
            <v>1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</row>
        <row r="487">
          <cell r="A487" t="str">
            <v>524301</v>
          </cell>
          <cell r="B487" t="str">
            <v>Akwizytor</v>
          </cell>
          <cell r="C487">
            <v>1</v>
          </cell>
          <cell r="D487">
            <v>1</v>
          </cell>
          <cell r="E487">
            <v>1</v>
          </cell>
          <cell r="F487">
            <v>1</v>
          </cell>
          <cell r="G487">
            <v>1</v>
          </cell>
          <cell r="H487">
            <v>1</v>
          </cell>
          <cell r="I487">
            <v>1</v>
          </cell>
          <cell r="J487">
            <v>1</v>
          </cell>
          <cell r="K487">
            <v>0</v>
          </cell>
          <cell r="L487">
            <v>0</v>
          </cell>
          <cell r="M487">
            <v>1</v>
          </cell>
          <cell r="N487">
            <v>1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</row>
        <row r="488">
          <cell r="A488" t="str">
            <v>524401</v>
          </cell>
          <cell r="B488" t="str">
            <v>Ekspedytor sprzedaży wysyłkowej / internetowej</v>
          </cell>
          <cell r="C488">
            <v>1</v>
          </cell>
          <cell r="D488">
            <v>1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</row>
        <row r="489">
          <cell r="A489" t="str">
            <v>524404</v>
          </cell>
          <cell r="B489" t="str">
            <v>Telemarketer</v>
          </cell>
          <cell r="C489">
            <v>15</v>
          </cell>
          <cell r="D489">
            <v>10</v>
          </cell>
          <cell r="E489">
            <v>7</v>
          </cell>
          <cell r="F489">
            <v>4</v>
          </cell>
          <cell r="G489">
            <v>9</v>
          </cell>
          <cell r="H489">
            <v>6</v>
          </cell>
          <cell r="I489">
            <v>3</v>
          </cell>
          <cell r="J489">
            <v>2</v>
          </cell>
          <cell r="K489">
            <v>3</v>
          </cell>
          <cell r="L489">
            <v>2</v>
          </cell>
          <cell r="M489">
            <v>4</v>
          </cell>
          <cell r="N489">
            <v>3</v>
          </cell>
          <cell r="O489">
            <v>1</v>
          </cell>
          <cell r="P489">
            <v>0</v>
          </cell>
          <cell r="Q489">
            <v>92</v>
          </cell>
          <cell r="R489">
            <v>0</v>
          </cell>
        </row>
        <row r="490">
          <cell r="A490" t="str">
            <v>524502</v>
          </cell>
          <cell r="B490" t="str">
            <v>Sprzedawca w stacji paliw</v>
          </cell>
          <cell r="C490">
            <v>3</v>
          </cell>
          <cell r="D490">
            <v>1</v>
          </cell>
          <cell r="E490">
            <v>0</v>
          </cell>
          <cell r="F490">
            <v>0</v>
          </cell>
          <cell r="G490">
            <v>4</v>
          </cell>
          <cell r="H490">
            <v>1</v>
          </cell>
          <cell r="I490">
            <v>0</v>
          </cell>
          <cell r="J490">
            <v>0</v>
          </cell>
          <cell r="K490">
            <v>1</v>
          </cell>
          <cell r="L490">
            <v>0</v>
          </cell>
          <cell r="M490">
            <v>3</v>
          </cell>
          <cell r="N490">
            <v>1</v>
          </cell>
          <cell r="O490">
            <v>0</v>
          </cell>
          <cell r="P490">
            <v>0</v>
          </cell>
          <cell r="Q490">
            <v>3</v>
          </cell>
          <cell r="R490">
            <v>0</v>
          </cell>
        </row>
        <row r="491">
          <cell r="A491" t="str">
            <v>524601</v>
          </cell>
          <cell r="B491" t="str">
            <v>Wydawca posiłków / bufetowy</v>
          </cell>
          <cell r="C491">
            <v>1</v>
          </cell>
          <cell r="D491">
            <v>1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2</v>
          </cell>
          <cell r="R491">
            <v>0</v>
          </cell>
        </row>
        <row r="492">
          <cell r="A492" t="str">
            <v>524901</v>
          </cell>
          <cell r="B492" t="str">
            <v>Bukieciarz</v>
          </cell>
          <cell r="C492">
            <v>2</v>
          </cell>
          <cell r="D492">
            <v>2</v>
          </cell>
          <cell r="E492">
            <v>0</v>
          </cell>
          <cell r="F492">
            <v>0</v>
          </cell>
          <cell r="G492">
            <v>2</v>
          </cell>
          <cell r="H492">
            <v>2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</v>
          </cell>
          <cell r="N492">
            <v>2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</row>
        <row r="493">
          <cell r="A493" t="str">
            <v>524902</v>
          </cell>
          <cell r="B493" t="str">
            <v>Doradca klienta</v>
          </cell>
          <cell r="C493">
            <v>2</v>
          </cell>
          <cell r="D493">
            <v>2</v>
          </cell>
          <cell r="E493">
            <v>0</v>
          </cell>
          <cell r="F493">
            <v>0</v>
          </cell>
          <cell r="G493">
            <v>2</v>
          </cell>
          <cell r="H493">
            <v>2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2</v>
          </cell>
          <cell r="N493">
            <v>2</v>
          </cell>
          <cell r="O493">
            <v>0</v>
          </cell>
          <cell r="P493">
            <v>0</v>
          </cell>
          <cell r="Q493">
            <v>3</v>
          </cell>
          <cell r="R493">
            <v>0</v>
          </cell>
        </row>
        <row r="494">
          <cell r="A494" t="str">
            <v>524903</v>
          </cell>
          <cell r="B494" t="str">
            <v>Ekspedient w punkcie usługowym</v>
          </cell>
          <cell r="C494">
            <v>3</v>
          </cell>
          <cell r="D494">
            <v>3</v>
          </cell>
          <cell r="E494">
            <v>0</v>
          </cell>
          <cell r="F494">
            <v>0</v>
          </cell>
          <cell r="G494">
            <v>4</v>
          </cell>
          <cell r="H494">
            <v>3</v>
          </cell>
          <cell r="I494">
            <v>0</v>
          </cell>
          <cell r="J494">
            <v>0</v>
          </cell>
          <cell r="K494">
            <v>1</v>
          </cell>
          <cell r="L494">
            <v>1</v>
          </cell>
          <cell r="M494">
            <v>3</v>
          </cell>
          <cell r="N494">
            <v>2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</row>
        <row r="495">
          <cell r="A495" t="str">
            <v>524904</v>
          </cell>
          <cell r="B495" t="str">
            <v>Hostessa</v>
          </cell>
          <cell r="C495">
            <v>9</v>
          </cell>
          <cell r="D495">
            <v>9</v>
          </cell>
          <cell r="E495">
            <v>7</v>
          </cell>
          <cell r="F495">
            <v>7</v>
          </cell>
          <cell r="G495">
            <v>7</v>
          </cell>
          <cell r="H495">
            <v>7</v>
          </cell>
          <cell r="I495">
            <v>5</v>
          </cell>
          <cell r="J495">
            <v>5</v>
          </cell>
          <cell r="K495">
            <v>2</v>
          </cell>
          <cell r="L495">
            <v>2</v>
          </cell>
          <cell r="M495">
            <v>5</v>
          </cell>
          <cell r="N495">
            <v>5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</row>
        <row r="496">
          <cell r="A496" t="str">
            <v>524990</v>
          </cell>
          <cell r="B496" t="str">
            <v>Pozostali pracownicy sprzedaży i pokrewni gdzie indziej niesklasyfikowani</v>
          </cell>
          <cell r="C496">
            <v>9</v>
          </cell>
          <cell r="D496">
            <v>6</v>
          </cell>
          <cell r="E496">
            <v>2</v>
          </cell>
          <cell r="F496">
            <v>2</v>
          </cell>
          <cell r="G496">
            <v>6</v>
          </cell>
          <cell r="H496">
            <v>4</v>
          </cell>
          <cell r="I496">
            <v>0</v>
          </cell>
          <cell r="J496">
            <v>0</v>
          </cell>
          <cell r="K496">
            <v>3</v>
          </cell>
          <cell r="L496">
            <v>2</v>
          </cell>
          <cell r="M496">
            <v>3</v>
          </cell>
          <cell r="N496">
            <v>2</v>
          </cell>
          <cell r="O496">
            <v>0</v>
          </cell>
          <cell r="P496">
            <v>0</v>
          </cell>
          <cell r="Q496">
            <v>1</v>
          </cell>
          <cell r="R496">
            <v>0</v>
          </cell>
        </row>
        <row r="497">
          <cell r="A497" t="str">
            <v>531102</v>
          </cell>
          <cell r="B497" t="str">
            <v>Opiekun dzieci na przejściach dla pieszych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1</v>
          </cell>
          <cell r="R497">
            <v>0</v>
          </cell>
        </row>
        <row r="498">
          <cell r="A498" t="str">
            <v>531190</v>
          </cell>
          <cell r="B498" t="str">
            <v>Pozostali opiekunowie dziecięcy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4</v>
          </cell>
          <cell r="R498">
            <v>0</v>
          </cell>
        </row>
        <row r="499">
          <cell r="A499" t="str">
            <v>531202</v>
          </cell>
          <cell r="B499" t="str">
            <v>Asystent nauczyciela przedszkola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6</v>
          </cell>
          <cell r="R499">
            <v>0</v>
          </cell>
        </row>
        <row r="500">
          <cell r="A500" t="str">
            <v>532102</v>
          </cell>
          <cell r="B500" t="str">
            <v>Opiekun medyczny S</v>
          </cell>
          <cell r="C500">
            <v>1</v>
          </cell>
          <cell r="D500">
            <v>1</v>
          </cell>
          <cell r="E500">
            <v>1</v>
          </cell>
          <cell r="F500">
            <v>1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</row>
        <row r="501">
          <cell r="A501" t="str">
            <v>532201</v>
          </cell>
          <cell r="B501" t="str">
            <v>Opiekunka domowa</v>
          </cell>
          <cell r="C501">
            <v>6</v>
          </cell>
          <cell r="D501">
            <v>6</v>
          </cell>
          <cell r="E501">
            <v>1</v>
          </cell>
          <cell r="F501">
            <v>1</v>
          </cell>
          <cell r="G501">
            <v>9</v>
          </cell>
          <cell r="H501">
            <v>9</v>
          </cell>
          <cell r="I501">
            <v>1</v>
          </cell>
          <cell r="J501">
            <v>1</v>
          </cell>
          <cell r="K501">
            <v>0</v>
          </cell>
          <cell r="L501">
            <v>0</v>
          </cell>
          <cell r="M501">
            <v>5</v>
          </cell>
          <cell r="N501">
            <v>5</v>
          </cell>
          <cell r="O501">
            <v>4</v>
          </cell>
          <cell r="P501">
            <v>4</v>
          </cell>
          <cell r="Q501">
            <v>0</v>
          </cell>
          <cell r="R501">
            <v>0</v>
          </cell>
        </row>
        <row r="502">
          <cell r="A502" t="str">
            <v>532202</v>
          </cell>
          <cell r="B502" t="str">
            <v>Siostra PCK</v>
          </cell>
          <cell r="C502">
            <v>4</v>
          </cell>
          <cell r="D502">
            <v>4</v>
          </cell>
          <cell r="E502">
            <v>0</v>
          </cell>
          <cell r="F502">
            <v>0</v>
          </cell>
          <cell r="G502">
            <v>2</v>
          </cell>
          <cell r="H502">
            <v>2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2</v>
          </cell>
          <cell r="N502">
            <v>2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</row>
        <row r="503">
          <cell r="A503" t="str">
            <v>532901</v>
          </cell>
          <cell r="B503" t="str">
            <v>Pomoc apteczna</v>
          </cell>
          <cell r="C503">
            <v>1</v>
          </cell>
          <cell r="D503">
            <v>1</v>
          </cell>
          <cell r="E503">
            <v>0</v>
          </cell>
          <cell r="F503">
            <v>0</v>
          </cell>
          <cell r="G503">
            <v>1</v>
          </cell>
          <cell r="H503">
            <v>1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1</v>
          </cell>
          <cell r="N503">
            <v>1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</row>
        <row r="504">
          <cell r="A504" t="str">
            <v>532902</v>
          </cell>
          <cell r="B504" t="str">
            <v>Pomoc dentystyczna</v>
          </cell>
          <cell r="C504">
            <v>1</v>
          </cell>
          <cell r="D504">
            <v>1</v>
          </cell>
          <cell r="E504">
            <v>0</v>
          </cell>
          <cell r="F504">
            <v>0</v>
          </cell>
          <cell r="G504">
            <v>2</v>
          </cell>
          <cell r="H504">
            <v>2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</v>
          </cell>
          <cell r="N504">
            <v>1</v>
          </cell>
          <cell r="O504">
            <v>1</v>
          </cell>
          <cell r="P504">
            <v>1</v>
          </cell>
          <cell r="Q504">
            <v>0</v>
          </cell>
          <cell r="R504">
            <v>0</v>
          </cell>
        </row>
        <row r="505">
          <cell r="A505" t="str">
            <v>532904</v>
          </cell>
          <cell r="B505" t="str">
            <v>Sanitariusz szpitalny</v>
          </cell>
          <cell r="C505">
            <v>12</v>
          </cell>
          <cell r="D505">
            <v>5</v>
          </cell>
          <cell r="E505">
            <v>0</v>
          </cell>
          <cell r="F505">
            <v>0</v>
          </cell>
          <cell r="G505">
            <v>19</v>
          </cell>
          <cell r="H505">
            <v>9</v>
          </cell>
          <cell r="I505">
            <v>0</v>
          </cell>
          <cell r="J505">
            <v>0</v>
          </cell>
          <cell r="K505">
            <v>3</v>
          </cell>
          <cell r="L505">
            <v>2</v>
          </cell>
          <cell r="M505">
            <v>10</v>
          </cell>
          <cell r="N505">
            <v>4</v>
          </cell>
          <cell r="O505">
            <v>6</v>
          </cell>
          <cell r="P505">
            <v>3</v>
          </cell>
          <cell r="Q505">
            <v>0</v>
          </cell>
          <cell r="R505">
            <v>0</v>
          </cell>
        </row>
        <row r="506">
          <cell r="A506" t="str">
            <v>532990</v>
          </cell>
          <cell r="B506" t="str">
            <v>Pozostali pracownicy opieki osobistej w ochronie zdrowia i pokrewni gdzie indziej niesklasyfikowani</v>
          </cell>
          <cell r="C506">
            <v>1</v>
          </cell>
          <cell r="D506">
            <v>1</v>
          </cell>
          <cell r="E506">
            <v>0</v>
          </cell>
          <cell r="F506">
            <v>0</v>
          </cell>
          <cell r="G506">
            <v>1</v>
          </cell>
          <cell r="H506">
            <v>1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1</v>
          </cell>
          <cell r="N506">
            <v>1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</row>
        <row r="507">
          <cell r="A507" t="str">
            <v>541101</v>
          </cell>
          <cell r="B507" t="str">
            <v>Strażak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1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1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</row>
        <row r="508">
          <cell r="A508" t="str">
            <v>541305</v>
          </cell>
          <cell r="B508" t="str">
            <v>Policjant służby wspomagającej</v>
          </cell>
          <cell r="C508">
            <v>1</v>
          </cell>
          <cell r="D508">
            <v>0</v>
          </cell>
          <cell r="E508">
            <v>0</v>
          </cell>
          <cell r="F508">
            <v>0</v>
          </cell>
          <cell r="G508">
            <v>1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1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</row>
        <row r="509">
          <cell r="A509" t="str">
            <v>541306</v>
          </cell>
          <cell r="B509" t="str">
            <v>Portier</v>
          </cell>
          <cell r="C509">
            <v>9</v>
          </cell>
          <cell r="D509">
            <v>5</v>
          </cell>
          <cell r="E509">
            <v>0</v>
          </cell>
          <cell r="F509">
            <v>0</v>
          </cell>
          <cell r="G509">
            <v>14</v>
          </cell>
          <cell r="H509">
            <v>5</v>
          </cell>
          <cell r="I509">
            <v>0</v>
          </cell>
          <cell r="J509">
            <v>0</v>
          </cell>
          <cell r="K509">
            <v>4</v>
          </cell>
          <cell r="L509">
            <v>2</v>
          </cell>
          <cell r="M509">
            <v>5</v>
          </cell>
          <cell r="N509">
            <v>2</v>
          </cell>
          <cell r="O509">
            <v>5</v>
          </cell>
          <cell r="P509">
            <v>1</v>
          </cell>
          <cell r="Q509">
            <v>0</v>
          </cell>
          <cell r="R509">
            <v>0</v>
          </cell>
        </row>
        <row r="510">
          <cell r="A510" t="str">
            <v>541307</v>
          </cell>
          <cell r="B510" t="str">
            <v>Pracownik ochrony fizycznej bez licencji</v>
          </cell>
          <cell r="C510">
            <v>7</v>
          </cell>
          <cell r="D510">
            <v>0</v>
          </cell>
          <cell r="E510">
            <v>1</v>
          </cell>
          <cell r="F510">
            <v>0</v>
          </cell>
          <cell r="G510">
            <v>6</v>
          </cell>
          <cell r="H510">
            <v>0</v>
          </cell>
          <cell r="I510">
            <v>1</v>
          </cell>
          <cell r="J510">
            <v>0</v>
          </cell>
          <cell r="K510">
            <v>2</v>
          </cell>
          <cell r="L510">
            <v>0</v>
          </cell>
          <cell r="M510">
            <v>4</v>
          </cell>
          <cell r="N510">
            <v>0</v>
          </cell>
          <cell r="O510">
            <v>0</v>
          </cell>
          <cell r="P510">
            <v>0</v>
          </cell>
          <cell r="Q510">
            <v>56</v>
          </cell>
          <cell r="R510">
            <v>11</v>
          </cell>
        </row>
        <row r="511">
          <cell r="A511" t="str">
            <v>541309</v>
          </cell>
          <cell r="B511" t="str">
            <v>Pracownik ochrony fizycznej II stopnia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1</v>
          </cell>
          <cell r="R511">
            <v>1</v>
          </cell>
        </row>
        <row r="512">
          <cell r="A512" t="str">
            <v>541312</v>
          </cell>
          <cell r="B512" t="str">
            <v>Strażnik gminny / miejski</v>
          </cell>
          <cell r="C512">
            <v>3</v>
          </cell>
          <cell r="D512">
            <v>0</v>
          </cell>
          <cell r="E512">
            <v>0</v>
          </cell>
          <cell r="F512">
            <v>0</v>
          </cell>
          <cell r="G512">
            <v>3</v>
          </cell>
          <cell r="H512">
            <v>0</v>
          </cell>
          <cell r="I512">
            <v>0</v>
          </cell>
          <cell r="J512">
            <v>0</v>
          </cell>
          <cell r="K512">
            <v>1</v>
          </cell>
          <cell r="L512">
            <v>0</v>
          </cell>
          <cell r="M512">
            <v>2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</row>
        <row r="513">
          <cell r="A513" t="str">
            <v>541390</v>
          </cell>
          <cell r="B513" t="str">
            <v>Pozostali pracownicy ochrony osób i mienia</v>
          </cell>
          <cell r="C513">
            <v>55</v>
          </cell>
          <cell r="D513">
            <v>4</v>
          </cell>
          <cell r="E513">
            <v>1</v>
          </cell>
          <cell r="F513">
            <v>0</v>
          </cell>
          <cell r="G513">
            <v>40</v>
          </cell>
          <cell r="H513">
            <v>5</v>
          </cell>
          <cell r="I513">
            <v>0</v>
          </cell>
          <cell r="J513">
            <v>0</v>
          </cell>
          <cell r="K513">
            <v>8</v>
          </cell>
          <cell r="L513">
            <v>1</v>
          </cell>
          <cell r="M513">
            <v>27</v>
          </cell>
          <cell r="N513">
            <v>3</v>
          </cell>
          <cell r="O513">
            <v>5</v>
          </cell>
          <cell r="P513">
            <v>1</v>
          </cell>
          <cell r="Q513">
            <v>6</v>
          </cell>
          <cell r="R513">
            <v>0</v>
          </cell>
        </row>
        <row r="514">
          <cell r="A514" t="str">
            <v>541906</v>
          </cell>
          <cell r="B514" t="str">
            <v>Ratownik wodny zawodowy</v>
          </cell>
          <cell r="C514">
            <v>2</v>
          </cell>
          <cell r="D514">
            <v>0</v>
          </cell>
          <cell r="E514">
            <v>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</row>
        <row r="515">
          <cell r="A515" t="str">
            <v>541990</v>
          </cell>
          <cell r="B515" t="str">
            <v>Pozostali pracownicy usług ochrony gdzie indziej niesklasyfikowani</v>
          </cell>
          <cell r="C515">
            <v>1</v>
          </cell>
          <cell r="D515">
            <v>0</v>
          </cell>
          <cell r="E515">
            <v>0</v>
          </cell>
          <cell r="F515">
            <v>0</v>
          </cell>
          <cell r="G515">
            <v>1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1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</row>
        <row r="516">
          <cell r="A516" t="str">
            <v>611104</v>
          </cell>
          <cell r="B516" t="str">
            <v>Rolnik upraw polowych</v>
          </cell>
          <cell r="C516">
            <v>3</v>
          </cell>
          <cell r="D516">
            <v>0</v>
          </cell>
          <cell r="E516">
            <v>1</v>
          </cell>
          <cell r="F516">
            <v>0</v>
          </cell>
          <cell r="G516">
            <v>2</v>
          </cell>
          <cell r="H516">
            <v>0</v>
          </cell>
          <cell r="I516">
            <v>0</v>
          </cell>
          <cell r="J516">
            <v>0</v>
          </cell>
          <cell r="K516">
            <v>2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</row>
        <row r="517">
          <cell r="A517" t="str">
            <v>611290</v>
          </cell>
          <cell r="B517" t="str">
            <v>Pozostali  sadownicy</v>
          </cell>
          <cell r="C517">
            <v>3</v>
          </cell>
          <cell r="D517">
            <v>1</v>
          </cell>
          <cell r="E517">
            <v>0</v>
          </cell>
          <cell r="F517">
            <v>0</v>
          </cell>
          <cell r="G517">
            <v>3</v>
          </cell>
          <cell r="H517">
            <v>2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3</v>
          </cell>
          <cell r="N517">
            <v>2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</row>
        <row r="518">
          <cell r="A518" t="str">
            <v>611303</v>
          </cell>
          <cell r="B518" t="str">
            <v>Ogrodnik S</v>
          </cell>
          <cell r="C518">
            <v>1</v>
          </cell>
          <cell r="D518">
            <v>1</v>
          </cell>
          <cell r="E518">
            <v>1</v>
          </cell>
          <cell r="F518">
            <v>1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</row>
        <row r="519">
          <cell r="A519" t="str">
            <v>611304</v>
          </cell>
          <cell r="B519" t="str">
            <v>Ogrodnik producent nasion</v>
          </cell>
          <cell r="C519">
            <v>1</v>
          </cell>
          <cell r="D519">
            <v>0</v>
          </cell>
          <cell r="E519">
            <v>0</v>
          </cell>
          <cell r="F519">
            <v>0</v>
          </cell>
          <cell r="G519">
            <v>1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</row>
        <row r="520">
          <cell r="A520" t="str">
            <v>611305</v>
          </cell>
          <cell r="B520" t="str">
            <v>Ogrodnik szkółkarz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1</v>
          </cell>
          <cell r="R520">
            <v>0</v>
          </cell>
        </row>
        <row r="521">
          <cell r="A521" t="str">
            <v>611306</v>
          </cell>
          <cell r="B521" t="str">
            <v>Ogrodnik terenów zieleni</v>
          </cell>
          <cell r="C521">
            <v>13</v>
          </cell>
          <cell r="D521">
            <v>4</v>
          </cell>
          <cell r="E521">
            <v>0</v>
          </cell>
          <cell r="F521">
            <v>0</v>
          </cell>
          <cell r="G521">
            <v>15</v>
          </cell>
          <cell r="H521">
            <v>5</v>
          </cell>
          <cell r="I521">
            <v>0</v>
          </cell>
          <cell r="J521">
            <v>0</v>
          </cell>
          <cell r="K521">
            <v>1</v>
          </cell>
          <cell r="L521">
            <v>0</v>
          </cell>
          <cell r="M521">
            <v>11</v>
          </cell>
          <cell r="N521">
            <v>4</v>
          </cell>
          <cell r="O521">
            <v>1</v>
          </cell>
          <cell r="P521">
            <v>0</v>
          </cell>
          <cell r="Q521">
            <v>1</v>
          </cell>
          <cell r="R521">
            <v>0</v>
          </cell>
        </row>
        <row r="522">
          <cell r="A522" t="str">
            <v>611307</v>
          </cell>
          <cell r="B522" t="str">
            <v>Ogrodnik – uprawa grzybów jadalnych</v>
          </cell>
          <cell r="C522">
            <v>1</v>
          </cell>
          <cell r="D522">
            <v>1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</row>
        <row r="523">
          <cell r="A523" t="str">
            <v>611308</v>
          </cell>
          <cell r="B523" t="str">
            <v>Ogrodnik – uprawa roślin ozdobnych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1</v>
          </cell>
          <cell r="H523">
            <v>1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</row>
        <row r="524">
          <cell r="A524" t="str">
            <v>611309</v>
          </cell>
          <cell r="B524" t="str">
            <v>Ogrodnik – uprawa warzyw polowych</v>
          </cell>
          <cell r="C524">
            <v>1</v>
          </cell>
          <cell r="D524">
            <v>0</v>
          </cell>
          <cell r="E524">
            <v>0</v>
          </cell>
          <cell r="F524">
            <v>0</v>
          </cell>
          <cell r="G524">
            <v>2</v>
          </cell>
          <cell r="H524">
            <v>1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1</v>
          </cell>
          <cell r="N524">
            <v>0</v>
          </cell>
          <cell r="O524">
            <v>1</v>
          </cell>
          <cell r="P524">
            <v>1</v>
          </cell>
          <cell r="Q524">
            <v>0</v>
          </cell>
          <cell r="R524">
            <v>0</v>
          </cell>
        </row>
        <row r="525">
          <cell r="A525" t="str">
            <v>611390</v>
          </cell>
          <cell r="B525" t="str">
            <v>Pozostali ogrodnicy</v>
          </cell>
          <cell r="C525">
            <v>7</v>
          </cell>
          <cell r="D525">
            <v>5</v>
          </cell>
          <cell r="E525">
            <v>0</v>
          </cell>
          <cell r="F525">
            <v>0</v>
          </cell>
          <cell r="G525">
            <v>9</v>
          </cell>
          <cell r="H525">
            <v>5</v>
          </cell>
          <cell r="I525">
            <v>0</v>
          </cell>
          <cell r="J525">
            <v>0</v>
          </cell>
          <cell r="K525">
            <v>2</v>
          </cell>
          <cell r="L525">
            <v>2</v>
          </cell>
          <cell r="M525">
            <v>5</v>
          </cell>
          <cell r="N525">
            <v>2</v>
          </cell>
          <cell r="O525">
            <v>2</v>
          </cell>
          <cell r="P525">
            <v>1</v>
          </cell>
          <cell r="Q525">
            <v>1</v>
          </cell>
          <cell r="R525">
            <v>0</v>
          </cell>
        </row>
        <row r="526">
          <cell r="A526" t="str">
            <v>611403</v>
          </cell>
          <cell r="B526" t="str">
            <v>Rolnik upraw mieszanych</v>
          </cell>
          <cell r="C526">
            <v>2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</row>
        <row r="527">
          <cell r="A527" t="str">
            <v>613003</v>
          </cell>
          <cell r="B527" t="str">
            <v>Rolnik S</v>
          </cell>
          <cell r="C527">
            <v>4</v>
          </cell>
          <cell r="D527">
            <v>4</v>
          </cell>
          <cell r="E527">
            <v>0</v>
          </cell>
          <cell r="F527">
            <v>0</v>
          </cell>
          <cell r="G527">
            <v>8</v>
          </cell>
          <cell r="H527">
            <v>7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4</v>
          </cell>
          <cell r="N527">
            <v>4</v>
          </cell>
          <cell r="O527">
            <v>3</v>
          </cell>
          <cell r="P527">
            <v>2</v>
          </cell>
          <cell r="Q527">
            <v>0</v>
          </cell>
          <cell r="R527">
            <v>0</v>
          </cell>
        </row>
        <row r="528">
          <cell r="A528" t="str">
            <v>621001</v>
          </cell>
          <cell r="B528" t="str">
            <v>Drwal / pilarz drzew</v>
          </cell>
          <cell r="C528">
            <v>1</v>
          </cell>
          <cell r="D528">
            <v>0</v>
          </cell>
          <cell r="E528">
            <v>0</v>
          </cell>
          <cell r="F528">
            <v>0</v>
          </cell>
          <cell r="G528">
            <v>1</v>
          </cell>
          <cell r="H528">
            <v>0</v>
          </cell>
          <cell r="I528">
            <v>0</v>
          </cell>
          <cell r="J528">
            <v>0</v>
          </cell>
          <cell r="K528">
            <v>1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</row>
        <row r="529">
          <cell r="A529" t="str">
            <v>621002</v>
          </cell>
          <cell r="B529" t="str">
            <v>Robotnik leśny</v>
          </cell>
          <cell r="C529">
            <v>5</v>
          </cell>
          <cell r="D529">
            <v>0</v>
          </cell>
          <cell r="E529">
            <v>0</v>
          </cell>
          <cell r="F529">
            <v>0</v>
          </cell>
          <cell r="G529">
            <v>4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3</v>
          </cell>
          <cell r="N529">
            <v>0</v>
          </cell>
          <cell r="O529">
            <v>1</v>
          </cell>
          <cell r="P529">
            <v>0</v>
          </cell>
          <cell r="Q529">
            <v>0</v>
          </cell>
          <cell r="R529">
            <v>0</v>
          </cell>
        </row>
        <row r="530">
          <cell r="A530" t="str">
            <v>622101</v>
          </cell>
          <cell r="B530" t="str">
            <v>Rybak hodowca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1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1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</row>
        <row r="531">
          <cell r="A531" t="str">
            <v>633001</v>
          </cell>
          <cell r="B531" t="str">
            <v>Rolnik produkcji roślinnej i zwierzęcej pracujący na własne potrzeby</v>
          </cell>
          <cell r="C531">
            <v>1</v>
          </cell>
          <cell r="D531">
            <v>0</v>
          </cell>
          <cell r="E531">
            <v>0</v>
          </cell>
          <cell r="F531">
            <v>0</v>
          </cell>
          <cell r="G531">
            <v>1</v>
          </cell>
          <cell r="H531">
            <v>0</v>
          </cell>
          <cell r="I531">
            <v>0</v>
          </cell>
          <cell r="J531">
            <v>0</v>
          </cell>
          <cell r="K531">
            <v>1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</row>
        <row r="532">
          <cell r="A532" t="str">
            <v>711101</v>
          </cell>
          <cell r="B532" t="str">
            <v>Konserwator budynków</v>
          </cell>
          <cell r="C532">
            <v>2</v>
          </cell>
          <cell r="D532">
            <v>0</v>
          </cell>
          <cell r="E532">
            <v>0</v>
          </cell>
          <cell r="F532">
            <v>0</v>
          </cell>
          <cell r="G532">
            <v>2</v>
          </cell>
          <cell r="H532">
            <v>0</v>
          </cell>
          <cell r="I532">
            <v>0</v>
          </cell>
          <cell r="J532">
            <v>0</v>
          </cell>
          <cell r="K532">
            <v>1</v>
          </cell>
          <cell r="L532">
            <v>0</v>
          </cell>
          <cell r="M532">
            <v>0</v>
          </cell>
          <cell r="N532">
            <v>0</v>
          </cell>
          <cell r="O532">
            <v>1</v>
          </cell>
          <cell r="P532">
            <v>0</v>
          </cell>
          <cell r="Q532">
            <v>0</v>
          </cell>
          <cell r="R532">
            <v>0</v>
          </cell>
        </row>
        <row r="533">
          <cell r="A533" t="str">
            <v>711102</v>
          </cell>
          <cell r="B533" t="str">
            <v>Monter konstrukcji budowlanych S</v>
          </cell>
          <cell r="C533">
            <v>2</v>
          </cell>
          <cell r="D533">
            <v>0</v>
          </cell>
          <cell r="E533">
            <v>0</v>
          </cell>
          <cell r="F533">
            <v>0</v>
          </cell>
          <cell r="G533">
            <v>3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3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</row>
        <row r="534">
          <cell r="A534" t="str">
            <v>711103</v>
          </cell>
          <cell r="B534" t="str">
            <v>Renowator zabytków architektury S</v>
          </cell>
          <cell r="C534">
            <v>2</v>
          </cell>
          <cell r="D534">
            <v>0</v>
          </cell>
          <cell r="E534">
            <v>0</v>
          </cell>
          <cell r="F534">
            <v>0</v>
          </cell>
          <cell r="G534">
            <v>3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2</v>
          </cell>
          <cell r="N534">
            <v>0</v>
          </cell>
          <cell r="O534">
            <v>1</v>
          </cell>
          <cell r="P534">
            <v>0</v>
          </cell>
          <cell r="Q534">
            <v>0</v>
          </cell>
          <cell r="R534">
            <v>0</v>
          </cell>
        </row>
        <row r="535">
          <cell r="A535" t="str">
            <v>711202</v>
          </cell>
          <cell r="B535" t="str">
            <v>Murarz S</v>
          </cell>
          <cell r="C535">
            <v>92</v>
          </cell>
          <cell r="D535">
            <v>0</v>
          </cell>
          <cell r="E535">
            <v>4</v>
          </cell>
          <cell r="F535">
            <v>0</v>
          </cell>
          <cell r="G535">
            <v>100</v>
          </cell>
          <cell r="H535">
            <v>0</v>
          </cell>
          <cell r="I535">
            <v>3</v>
          </cell>
          <cell r="J535">
            <v>0</v>
          </cell>
          <cell r="K535">
            <v>27</v>
          </cell>
          <cell r="L535">
            <v>0</v>
          </cell>
          <cell r="M535">
            <v>54</v>
          </cell>
          <cell r="N535">
            <v>0</v>
          </cell>
          <cell r="O535">
            <v>16</v>
          </cell>
          <cell r="P535">
            <v>0</v>
          </cell>
          <cell r="Q535">
            <v>37</v>
          </cell>
          <cell r="R535">
            <v>0</v>
          </cell>
        </row>
        <row r="536">
          <cell r="A536" t="str">
            <v>711203</v>
          </cell>
          <cell r="B536" t="str">
            <v>Zdun S</v>
          </cell>
          <cell r="C536">
            <v>2</v>
          </cell>
          <cell r="D536">
            <v>0</v>
          </cell>
          <cell r="E536">
            <v>0</v>
          </cell>
          <cell r="F536">
            <v>0</v>
          </cell>
          <cell r="G536">
            <v>2</v>
          </cell>
          <cell r="H536">
            <v>0</v>
          </cell>
          <cell r="I536">
            <v>0</v>
          </cell>
          <cell r="J536">
            <v>0</v>
          </cell>
          <cell r="K536">
            <v>1</v>
          </cell>
          <cell r="L536">
            <v>0</v>
          </cell>
          <cell r="M536">
            <v>0</v>
          </cell>
          <cell r="N536">
            <v>0</v>
          </cell>
          <cell r="O536">
            <v>1</v>
          </cell>
          <cell r="P536">
            <v>0</v>
          </cell>
          <cell r="Q536">
            <v>0</v>
          </cell>
          <cell r="R536">
            <v>0</v>
          </cell>
        </row>
        <row r="537">
          <cell r="A537" t="str">
            <v>711301</v>
          </cell>
          <cell r="B537" t="str">
            <v>Kamieniarz S</v>
          </cell>
          <cell r="C537">
            <v>7</v>
          </cell>
          <cell r="D537">
            <v>0</v>
          </cell>
          <cell r="E537">
            <v>0</v>
          </cell>
          <cell r="F537">
            <v>0</v>
          </cell>
          <cell r="G537">
            <v>7</v>
          </cell>
          <cell r="H537">
            <v>0</v>
          </cell>
          <cell r="I537">
            <v>0</v>
          </cell>
          <cell r="J537">
            <v>0</v>
          </cell>
          <cell r="K537">
            <v>1</v>
          </cell>
          <cell r="L537">
            <v>0</v>
          </cell>
          <cell r="M537">
            <v>6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</row>
        <row r="538">
          <cell r="A538" t="str">
            <v>711401</v>
          </cell>
          <cell r="B538" t="str">
            <v>Betoniarz</v>
          </cell>
          <cell r="C538">
            <v>2</v>
          </cell>
          <cell r="D538">
            <v>0</v>
          </cell>
          <cell r="E538">
            <v>0</v>
          </cell>
          <cell r="F538">
            <v>0</v>
          </cell>
          <cell r="G538">
            <v>2</v>
          </cell>
          <cell r="H538">
            <v>0</v>
          </cell>
          <cell r="I538">
            <v>0</v>
          </cell>
          <cell r="J538">
            <v>0</v>
          </cell>
          <cell r="K538">
            <v>1</v>
          </cell>
          <cell r="L538">
            <v>0</v>
          </cell>
          <cell r="M538">
            <v>1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</row>
        <row r="539">
          <cell r="A539" t="str">
            <v>711402</v>
          </cell>
          <cell r="B539" t="str">
            <v>Betoniarz - zbrojarz S</v>
          </cell>
          <cell r="C539">
            <v>8</v>
          </cell>
          <cell r="D539">
            <v>0</v>
          </cell>
          <cell r="E539">
            <v>0</v>
          </cell>
          <cell r="F539">
            <v>0</v>
          </cell>
          <cell r="G539">
            <v>8</v>
          </cell>
          <cell r="H539">
            <v>0</v>
          </cell>
          <cell r="I539">
            <v>0</v>
          </cell>
          <cell r="J539">
            <v>0</v>
          </cell>
          <cell r="K539">
            <v>3</v>
          </cell>
          <cell r="L539">
            <v>0</v>
          </cell>
          <cell r="M539">
            <v>4</v>
          </cell>
          <cell r="N539">
            <v>0</v>
          </cell>
          <cell r="O539">
            <v>1</v>
          </cell>
          <cell r="P539">
            <v>0</v>
          </cell>
          <cell r="Q539">
            <v>0</v>
          </cell>
          <cell r="R539">
            <v>0</v>
          </cell>
        </row>
        <row r="540">
          <cell r="A540" t="str">
            <v>711404</v>
          </cell>
          <cell r="B540" t="str">
            <v>Zbrojarz</v>
          </cell>
          <cell r="C540">
            <v>12</v>
          </cell>
          <cell r="D540">
            <v>0</v>
          </cell>
          <cell r="E540">
            <v>1</v>
          </cell>
          <cell r="F540">
            <v>0</v>
          </cell>
          <cell r="G540">
            <v>10</v>
          </cell>
          <cell r="H540">
            <v>0</v>
          </cell>
          <cell r="I540">
            <v>0</v>
          </cell>
          <cell r="J540">
            <v>0</v>
          </cell>
          <cell r="K540">
            <v>2</v>
          </cell>
          <cell r="L540">
            <v>0</v>
          </cell>
          <cell r="M540">
            <v>7</v>
          </cell>
          <cell r="N540">
            <v>0</v>
          </cell>
          <cell r="O540">
            <v>1</v>
          </cell>
          <cell r="P540">
            <v>0</v>
          </cell>
          <cell r="Q540">
            <v>9</v>
          </cell>
          <cell r="R540">
            <v>0</v>
          </cell>
        </row>
        <row r="541">
          <cell r="A541" t="str">
            <v>711501</v>
          </cell>
          <cell r="B541" t="str">
            <v>Cieśla S</v>
          </cell>
          <cell r="C541">
            <v>1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</row>
        <row r="542">
          <cell r="A542" t="str">
            <v>711502</v>
          </cell>
          <cell r="B542" t="str">
            <v>Cieśla szalunkowy</v>
          </cell>
          <cell r="C542">
            <v>26</v>
          </cell>
          <cell r="D542">
            <v>0</v>
          </cell>
          <cell r="E542">
            <v>0</v>
          </cell>
          <cell r="F542">
            <v>0</v>
          </cell>
          <cell r="G542">
            <v>24</v>
          </cell>
          <cell r="H542">
            <v>0</v>
          </cell>
          <cell r="I542">
            <v>0</v>
          </cell>
          <cell r="J542">
            <v>0</v>
          </cell>
          <cell r="K542">
            <v>5</v>
          </cell>
          <cell r="L542">
            <v>0</v>
          </cell>
          <cell r="M542">
            <v>17</v>
          </cell>
          <cell r="N542">
            <v>0</v>
          </cell>
          <cell r="O542">
            <v>2</v>
          </cell>
          <cell r="P542">
            <v>0</v>
          </cell>
          <cell r="Q542">
            <v>16</v>
          </cell>
          <cell r="R542">
            <v>0</v>
          </cell>
        </row>
        <row r="543">
          <cell r="A543" t="str">
            <v>711503</v>
          </cell>
          <cell r="B543" t="str">
            <v>Stolarz budowlany</v>
          </cell>
          <cell r="C543">
            <v>13</v>
          </cell>
          <cell r="D543">
            <v>0</v>
          </cell>
          <cell r="E543">
            <v>0</v>
          </cell>
          <cell r="F543">
            <v>0</v>
          </cell>
          <cell r="G543">
            <v>12</v>
          </cell>
          <cell r="H543">
            <v>0</v>
          </cell>
          <cell r="I543">
            <v>0</v>
          </cell>
          <cell r="J543">
            <v>0</v>
          </cell>
          <cell r="K543">
            <v>3</v>
          </cell>
          <cell r="L543">
            <v>0</v>
          </cell>
          <cell r="M543">
            <v>8</v>
          </cell>
          <cell r="N543">
            <v>0</v>
          </cell>
          <cell r="O543">
            <v>1</v>
          </cell>
          <cell r="P543">
            <v>0</v>
          </cell>
          <cell r="Q543">
            <v>0</v>
          </cell>
          <cell r="R543">
            <v>0</v>
          </cell>
        </row>
        <row r="544">
          <cell r="A544" t="str">
            <v>711601</v>
          </cell>
          <cell r="B544" t="str">
            <v>Brukarz</v>
          </cell>
          <cell r="C544">
            <v>9</v>
          </cell>
          <cell r="D544">
            <v>0</v>
          </cell>
          <cell r="E544">
            <v>0</v>
          </cell>
          <cell r="F544">
            <v>0</v>
          </cell>
          <cell r="G544">
            <v>12</v>
          </cell>
          <cell r="H544">
            <v>0</v>
          </cell>
          <cell r="I544">
            <v>0</v>
          </cell>
          <cell r="J544">
            <v>0</v>
          </cell>
          <cell r="K544">
            <v>3</v>
          </cell>
          <cell r="L544">
            <v>0</v>
          </cell>
          <cell r="M544">
            <v>7</v>
          </cell>
          <cell r="N544">
            <v>0</v>
          </cell>
          <cell r="O544">
            <v>1</v>
          </cell>
          <cell r="P544">
            <v>0</v>
          </cell>
          <cell r="Q544">
            <v>2</v>
          </cell>
          <cell r="R544">
            <v>0</v>
          </cell>
        </row>
        <row r="545">
          <cell r="A545" t="str">
            <v>711901</v>
          </cell>
          <cell r="B545" t="str">
            <v>Montażysta dekoracji</v>
          </cell>
          <cell r="C545">
            <v>2</v>
          </cell>
          <cell r="D545">
            <v>0</v>
          </cell>
          <cell r="E545">
            <v>0</v>
          </cell>
          <cell r="F545">
            <v>0</v>
          </cell>
          <cell r="G545">
            <v>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1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</row>
        <row r="546">
          <cell r="A546" t="str">
            <v>711902</v>
          </cell>
          <cell r="B546" t="str">
            <v>Monter reklam</v>
          </cell>
          <cell r="C546">
            <v>1</v>
          </cell>
          <cell r="D546">
            <v>0</v>
          </cell>
          <cell r="E546">
            <v>0</v>
          </cell>
          <cell r="F546">
            <v>0</v>
          </cell>
          <cell r="G546">
            <v>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1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</row>
        <row r="547">
          <cell r="A547" t="str">
            <v>711903</v>
          </cell>
          <cell r="B547" t="str">
            <v>Monter rusztowań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1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1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</row>
        <row r="548">
          <cell r="A548" t="str">
            <v>711990</v>
          </cell>
          <cell r="B548" t="str">
            <v>Pozostali robotnicy budowlani robót stanu surowego i pokrewni gdzie indziej niesklasyfikowani</v>
          </cell>
          <cell r="C548">
            <v>3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</row>
        <row r="549">
          <cell r="A549" t="str">
            <v>712101</v>
          </cell>
          <cell r="B549" t="str">
            <v>Dekarz S</v>
          </cell>
          <cell r="C549">
            <v>8</v>
          </cell>
          <cell r="D549">
            <v>0</v>
          </cell>
          <cell r="E549">
            <v>0</v>
          </cell>
          <cell r="F549">
            <v>0</v>
          </cell>
          <cell r="G549">
            <v>10</v>
          </cell>
          <cell r="H549">
            <v>0</v>
          </cell>
          <cell r="I549">
            <v>0</v>
          </cell>
          <cell r="J549">
            <v>0</v>
          </cell>
          <cell r="K549">
            <v>3</v>
          </cell>
          <cell r="L549">
            <v>0</v>
          </cell>
          <cell r="M549">
            <v>6</v>
          </cell>
          <cell r="N549">
            <v>0</v>
          </cell>
          <cell r="O549">
            <v>1</v>
          </cell>
          <cell r="P549">
            <v>0</v>
          </cell>
          <cell r="Q549">
            <v>3</v>
          </cell>
          <cell r="R549">
            <v>0</v>
          </cell>
        </row>
        <row r="550">
          <cell r="A550" t="str">
            <v>712202</v>
          </cell>
          <cell r="B550" t="str">
            <v>Glazurnik</v>
          </cell>
          <cell r="C550">
            <v>7</v>
          </cell>
          <cell r="D550">
            <v>0</v>
          </cell>
          <cell r="E550">
            <v>0</v>
          </cell>
          <cell r="F550">
            <v>0</v>
          </cell>
          <cell r="G550">
            <v>6</v>
          </cell>
          <cell r="H550">
            <v>0</v>
          </cell>
          <cell r="I550">
            <v>0</v>
          </cell>
          <cell r="J550">
            <v>0</v>
          </cell>
          <cell r="K550">
            <v>1</v>
          </cell>
          <cell r="L550">
            <v>0</v>
          </cell>
          <cell r="M550">
            <v>4</v>
          </cell>
          <cell r="N550">
            <v>0</v>
          </cell>
          <cell r="O550">
            <v>1</v>
          </cell>
          <cell r="P550">
            <v>0</v>
          </cell>
          <cell r="Q550">
            <v>4</v>
          </cell>
          <cell r="R550">
            <v>0</v>
          </cell>
        </row>
        <row r="551">
          <cell r="A551" t="str">
            <v>712203</v>
          </cell>
          <cell r="B551" t="str">
            <v>Parkieciarz</v>
          </cell>
          <cell r="C551">
            <v>1</v>
          </cell>
          <cell r="D551">
            <v>0</v>
          </cell>
          <cell r="E551">
            <v>0</v>
          </cell>
          <cell r="F551">
            <v>0</v>
          </cell>
          <cell r="G551">
            <v>1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1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</row>
        <row r="552">
          <cell r="A552" t="str">
            <v>712204</v>
          </cell>
          <cell r="B552" t="str">
            <v>Posadzkarz S</v>
          </cell>
          <cell r="C552">
            <v>4</v>
          </cell>
          <cell r="D552">
            <v>0</v>
          </cell>
          <cell r="E552">
            <v>3</v>
          </cell>
          <cell r="F552">
            <v>0</v>
          </cell>
          <cell r="G552">
            <v>6</v>
          </cell>
          <cell r="H552">
            <v>0</v>
          </cell>
          <cell r="I552">
            <v>1</v>
          </cell>
          <cell r="J552">
            <v>0</v>
          </cell>
          <cell r="K552">
            <v>0</v>
          </cell>
          <cell r="L552">
            <v>0</v>
          </cell>
          <cell r="M552">
            <v>3</v>
          </cell>
          <cell r="N552">
            <v>0</v>
          </cell>
          <cell r="O552">
            <v>2</v>
          </cell>
          <cell r="P552">
            <v>0</v>
          </cell>
          <cell r="Q552">
            <v>1</v>
          </cell>
          <cell r="R552">
            <v>0</v>
          </cell>
        </row>
        <row r="553">
          <cell r="A553" t="str">
            <v>712301</v>
          </cell>
          <cell r="B553" t="str">
            <v>Monter ociepleń budynków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1</v>
          </cell>
          <cell r="R553">
            <v>0</v>
          </cell>
        </row>
        <row r="554">
          <cell r="A554" t="str">
            <v>712302</v>
          </cell>
          <cell r="B554" t="str">
            <v>Sztukator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1</v>
          </cell>
          <cell r="H554">
            <v>1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1</v>
          </cell>
          <cell r="P554">
            <v>1</v>
          </cell>
          <cell r="Q554">
            <v>0</v>
          </cell>
          <cell r="R554">
            <v>0</v>
          </cell>
        </row>
        <row r="555">
          <cell r="A555" t="str">
            <v>712303</v>
          </cell>
          <cell r="B555" t="str">
            <v>Tynkarz</v>
          </cell>
          <cell r="C555">
            <v>6</v>
          </cell>
          <cell r="D555">
            <v>0</v>
          </cell>
          <cell r="E555">
            <v>0</v>
          </cell>
          <cell r="F555">
            <v>0</v>
          </cell>
          <cell r="G555">
            <v>3</v>
          </cell>
          <cell r="H555">
            <v>0</v>
          </cell>
          <cell r="I555">
            <v>0</v>
          </cell>
          <cell r="J555">
            <v>0</v>
          </cell>
          <cell r="K555">
            <v>2</v>
          </cell>
          <cell r="L555">
            <v>0</v>
          </cell>
          <cell r="M555">
            <v>1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</row>
        <row r="556">
          <cell r="A556" t="str">
            <v>712401</v>
          </cell>
          <cell r="B556" t="str">
            <v>Monter izolacji budowlanych S</v>
          </cell>
          <cell r="C556">
            <v>10</v>
          </cell>
          <cell r="D556">
            <v>0</v>
          </cell>
          <cell r="E556">
            <v>0</v>
          </cell>
          <cell r="F556">
            <v>0</v>
          </cell>
          <cell r="G556">
            <v>15</v>
          </cell>
          <cell r="H556">
            <v>0</v>
          </cell>
          <cell r="I556">
            <v>0</v>
          </cell>
          <cell r="J556">
            <v>0</v>
          </cell>
          <cell r="K556">
            <v>3</v>
          </cell>
          <cell r="L556">
            <v>0</v>
          </cell>
          <cell r="M556">
            <v>11</v>
          </cell>
          <cell r="N556">
            <v>0</v>
          </cell>
          <cell r="O556">
            <v>1</v>
          </cell>
          <cell r="P556">
            <v>0</v>
          </cell>
          <cell r="Q556">
            <v>2</v>
          </cell>
          <cell r="R556">
            <v>0</v>
          </cell>
        </row>
        <row r="557">
          <cell r="A557" t="str">
            <v>712403</v>
          </cell>
          <cell r="B557" t="str">
            <v>Monter izolacji przemysłowych S</v>
          </cell>
          <cell r="C557">
            <v>1</v>
          </cell>
          <cell r="D557">
            <v>0</v>
          </cell>
          <cell r="E557">
            <v>0</v>
          </cell>
          <cell r="F557">
            <v>0</v>
          </cell>
          <cell r="G557">
            <v>1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1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</row>
        <row r="558">
          <cell r="A558" t="str">
            <v>712490</v>
          </cell>
          <cell r="B558" t="str">
            <v>Pozostali monterzy izolacji</v>
          </cell>
          <cell r="C558">
            <v>1</v>
          </cell>
          <cell r="D558">
            <v>0</v>
          </cell>
          <cell r="E558">
            <v>0</v>
          </cell>
          <cell r="F558">
            <v>0</v>
          </cell>
          <cell r="G558">
            <v>2</v>
          </cell>
          <cell r="H558">
            <v>0</v>
          </cell>
          <cell r="I558">
            <v>0</v>
          </cell>
          <cell r="J558">
            <v>0</v>
          </cell>
          <cell r="K558">
            <v>1</v>
          </cell>
          <cell r="L558">
            <v>0</v>
          </cell>
          <cell r="M558">
            <v>0</v>
          </cell>
          <cell r="N558">
            <v>0</v>
          </cell>
          <cell r="O558">
            <v>1</v>
          </cell>
          <cell r="P558">
            <v>0</v>
          </cell>
          <cell r="Q558">
            <v>0</v>
          </cell>
          <cell r="R558">
            <v>0</v>
          </cell>
        </row>
        <row r="559">
          <cell r="A559" t="str">
            <v>712501</v>
          </cell>
          <cell r="B559" t="str">
            <v>Monter / składacz okien</v>
          </cell>
          <cell r="C559">
            <v>4</v>
          </cell>
          <cell r="D559">
            <v>0</v>
          </cell>
          <cell r="E559">
            <v>0</v>
          </cell>
          <cell r="F559">
            <v>0</v>
          </cell>
          <cell r="G559">
            <v>1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1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</row>
        <row r="560">
          <cell r="A560" t="str">
            <v>712502</v>
          </cell>
          <cell r="B560" t="str">
            <v>Szklarz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1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1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</row>
        <row r="561">
          <cell r="A561" t="str">
            <v>712503</v>
          </cell>
          <cell r="B561" t="str">
            <v>Szklarz budowlany</v>
          </cell>
          <cell r="C561">
            <v>2</v>
          </cell>
          <cell r="D561">
            <v>0</v>
          </cell>
          <cell r="E561">
            <v>0</v>
          </cell>
          <cell r="F561">
            <v>0</v>
          </cell>
          <cell r="G561">
            <v>2</v>
          </cell>
          <cell r="H561">
            <v>0</v>
          </cell>
          <cell r="I561">
            <v>0</v>
          </cell>
          <cell r="J561">
            <v>0</v>
          </cell>
          <cell r="K561">
            <v>1</v>
          </cell>
          <cell r="L561">
            <v>0</v>
          </cell>
          <cell r="M561">
            <v>1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</row>
        <row r="562">
          <cell r="A562" t="str">
            <v>712601</v>
          </cell>
          <cell r="B562" t="str">
            <v>Hydraulik</v>
          </cell>
          <cell r="C562">
            <v>35</v>
          </cell>
          <cell r="D562">
            <v>0</v>
          </cell>
          <cell r="E562">
            <v>0</v>
          </cell>
          <cell r="F562">
            <v>0</v>
          </cell>
          <cell r="G562">
            <v>32</v>
          </cell>
          <cell r="H562">
            <v>0</v>
          </cell>
          <cell r="I562">
            <v>0</v>
          </cell>
          <cell r="J562">
            <v>0</v>
          </cell>
          <cell r="K562">
            <v>5</v>
          </cell>
          <cell r="L562">
            <v>0</v>
          </cell>
          <cell r="M562">
            <v>22</v>
          </cell>
          <cell r="N562">
            <v>0</v>
          </cell>
          <cell r="O562">
            <v>5</v>
          </cell>
          <cell r="P562">
            <v>0</v>
          </cell>
          <cell r="Q562">
            <v>4</v>
          </cell>
          <cell r="R562">
            <v>0</v>
          </cell>
        </row>
        <row r="563">
          <cell r="A563" t="str">
            <v>712602</v>
          </cell>
          <cell r="B563" t="str">
            <v>Monter instalacji centralnego ogrzewania i ciepłej wody</v>
          </cell>
          <cell r="C563">
            <v>11</v>
          </cell>
          <cell r="D563">
            <v>0</v>
          </cell>
          <cell r="E563">
            <v>0</v>
          </cell>
          <cell r="F563">
            <v>0</v>
          </cell>
          <cell r="G563">
            <v>10</v>
          </cell>
          <cell r="H563">
            <v>0</v>
          </cell>
          <cell r="I563">
            <v>0</v>
          </cell>
          <cell r="J563">
            <v>0</v>
          </cell>
          <cell r="K563">
            <v>2</v>
          </cell>
          <cell r="L563">
            <v>0</v>
          </cell>
          <cell r="M563">
            <v>6</v>
          </cell>
          <cell r="N563">
            <v>0</v>
          </cell>
          <cell r="O563">
            <v>2</v>
          </cell>
          <cell r="P563">
            <v>0</v>
          </cell>
          <cell r="Q563">
            <v>0</v>
          </cell>
          <cell r="R563">
            <v>0</v>
          </cell>
        </row>
        <row r="564">
          <cell r="A564" t="str">
            <v>712603</v>
          </cell>
          <cell r="B564" t="str">
            <v>Monter instalacji gazowych S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1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1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</row>
        <row r="565">
          <cell r="A565" t="str">
            <v>712604</v>
          </cell>
          <cell r="B565" t="str">
            <v>Monter instalacji i urządzeń sanitarnych S</v>
          </cell>
          <cell r="C565">
            <v>1</v>
          </cell>
          <cell r="D565">
            <v>0</v>
          </cell>
          <cell r="E565">
            <v>0</v>
          </cell>
          <cell r="F565">
            <v>0</v>
          </cell>
          <cell r="G565">
            <v>1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1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</row>
        <row r="566">
          <cell r="A566" t="str">
            <v>712608</v>
          </cell>
          <cell r="B566" t="str">
            <v>Monter sieci cieplnych</v>
          </cell>
          <cell r="C566">
            <v>2</v>
          </cell>
          <cell r="D566">
            <v>1</v>
          </cell>
          <cell r="E566">
            <v>0</v>
          </cell>
          <cell r="F566">
            <v>0</v>
          </cell>
          <cell r="G566">
            <v>2</v>
          </cell>
          <cell r="H566">
            <v>1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2</v>
          </cell>
          <cell r="N566">
            <v>1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</row>
        <row r="567">
          <cell r="A567" t="str">
            <v>712612</v>
          </cell>
          <cell r="B567" t="str">
            <v>Monter sieci wodnych i kanalizacyjnych</v>
          </cell>
          <cell r="C567">
            <v>4</v>
          </cell>
          <cell r="D567">
            <v>0</v>
          </cell>
          <cell r="E567">
            <v>0</v>
          </cell>
          <cell r="F567">
            <v>0</v>
          </cell>
          <cell r="G567">
            <v>5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5</v>
          </cell>
          <cell r="N567">
            <v>0</v>
          </cell>
          <cell r="O567">
            <v>0</v>
          </cell>
          <cell r="P567">
            <v>0</v>
          </cell>
          <cell r="Q567">
            <v>2</v>
          </cell>
          <cell r="R567">
            <v>0</v>
          </cell>
        </row>
        <row r="568">
          <cell r="A568" t="str">
            <v>712690</v>
          </cell>
          <cell r="B568" t="str">
            <v>Pozostali monterzy instalacji i urządzeń sanitarnych</v>
          </cell>
          <cell r="C568">
            <v>5</v>
          </cell>
          <cell r="D568">
            <v>0</v>
          </cell>
          <cell r="E568">
            <v>2</v>
          </cell>
          <cell r="F568">
            <v>0</v>
          </cell>
          <cell r="G568">
            <v>3</v>
          </cell>
          <cell r="H568">
            <v>0</v>
          </cell>
          <cell r="I568">
            <v>1</v>
          </cell>
          <cell r="J568">
            <v>0</v>
          </cell>
          <cell r="K568">
            <v>0</v>
          </cell>
          <cell r="L568">
            <v>0</v>
          </cell>
          <cell r="M568">
            <v>3</v>
          </cell>
          <cell r="N568">
            <v>0</v>
          </cell>
          <cell r="O568">
            <v>0</v>
          </cell>
          <cell r="P568">
            <v>0</v>
          </cell>
          <cell r="Q568">
            <v>1</v>
          </cell>
          <cell r="R568">
            <v>0</v>
          </cell>
        </row>
        <row r="569">
          <cell r="A569" t="str">
            <v>712703</v>
          </cell>
          <cell r="B569" t="str">
            <v>Monter instalacji wentylacyjnych i klimatyzacyjnych</v>
          </cell>
          <cell r="C569">
            <v>3</v>
          </cell>
          <cell r="D569">
            <v>0</v>
          </cell>
          <cell r="E569">
            <v>1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3</v>
          </cell>
          <cell r="R569">
            <v>0</v>
          </cell>
        </row>
        <row r="570">
          <cell r="A570" t="str">
            <v>712901</v>
          </cell>
          <cell r="B570" t="str">
            <v>Monter płyt kartonowo - gipsowych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1</v>
          </cell>
          <cell r="R570">
            <v>0</v>
          </cell>
        </row>
        <row r="571">
          <cell r="A571" t="str">
            <v>712903</v>
          </cell>
          <cell r="B571" t="str">
            <v>Monter żaluzji</v>
          </cell>
          <cell r="C571">
            <v>2</v>
          </cell>
          <cell r="D571">
            <v>1</v>
          </cell>
          <cell r="E571">
            <v>0</v>
          </cell>
          <cell r="F571">
            <v>0</v>
          </cell>
          <cell r="G571">
            <v>1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1</v>
          </cell>
          <cell r="N571">
            <v>0</v>
          </cell>
          <cell r="O571">
            <v>0</v>
          </cell>
          <cell r="P571">
            <v>0</v>
          </cell>
          <cell r="Q571">
            <v>1</v>
          </cell>
          <cell r="R571">
            <v>0</v>
          </cell>
        </row>
        <row r="572">
          <cell r="A572" t="str">
            <v>712904</v>
          </cell>
          <cell r="B572" t="str">
            <v>Technolog robót wykończeniowych w budownictwie S</v>
          </cell>
          <cell r="C572">
            <v>7</v>
          </cell>
          <cell r="D572">
            <v>0</v>
          </cell>
          <cell r="E572">
            <v>0</v>
          </cell>
          <cell r="F572">
            <v>0</v>
          </cell>
          <cell r="G572">
            <v>9</v>
          </cell>
          <cell r="H572">
            <v>0</v>
          </cell>
          <cell r="I572">
            <v>0</v>
          </cell>
          <cell r="J572">
            <v>0</v>
          </cell>
          <cell r="K572">
            <v>1</v>
          </cell>
          <cell r="L572">
            <v>0</v>
          </cell>
          <cell r="M572">
            <v>5</v>
          </cell>
          <cell r="N572">
            <v>0</v>
          </cell>
          <cell r="O572">
            <v>3</v>
          </cell>
          <cell r="P572">
            <v>0</v>
          </cell>
          <cell r="Q572">
            <v>3</v>
          </cell>
          <cell r="R572">
            <v>0</v>
          </cell>
        </row>
        <row r="573">
          <cell r="A573" t="str">
            <v>712990</v>
          </cell>
          <cell r="B573" t="str">
            <v>Pozostali robotnicy budowlani robót wykończeniowych i pokrewni gdzie indziej niesklasyfikowani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2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2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</row>
        <row r="574">
          <cell r="A574" t="str">
            <v>713101</v>
          </cell>
          <cell r="B574" t="str">
            <v>Malarz - tapeciarz S</v>
          </cell>
          <cell r="C574">
            <v>17</v>
          </cell>
          <cell r="D574">
            <v>2</v>
          </cell>
          <cell r="E574">
            <v>3</v>
          </cell>
          <cell r="F574">
            <v>0</v>
          </cell>
          <cell r="G574">
            <v>17</v>
          </cell>
          <cell r="H574">
            <v>2</v>
          </cell>
          <cell r="I574">
            <v>3</v>
          </cell>
          <cell r="J574">
            <v>0</v>
          </cell>
          <cell r="K574">
            <v>5</v>
          </cell>
          <cell r="L574">
            <v>0</v>
          </cell>
          <cell r="M574">
            <v>7</v>
          </cell>
          <cell r="N574">
            <v>2</v>
          </cell>
          <cell r="O574">
            <v>3</v>
          </cell>
          <cell r="P574">
            <v>0</v>
          </cell>
          <cell r="Q574">
            <v>0</v>
          </cell>
          <cell r="R574">
            <v>0</v>
          </cell>
        </row>
        <row r="575">
          <cell r="A575" t="str">
            <v>713102</v>
          </cell>
          <cell r="B575" t="str">
            <v>Malarz budowlany</v>
          </cell>
          <cell r="C575">
            <v>79</v>
          </cell>
          <cell r="D575">
            <v>3</v>
          </cell>
          <cell r="E575">
            <v>0</v>
          </cell>
          <cell r="F575">
            <v>0</v>
          </cell>
          <cell r="G575">
            <v>90</v>
          </cell>
          <cell r="H575">
            <v>4</v>
          </cell>
          <cell r="I575">
            <v>0</v>
          </cell>
          <cell r="J575">
            <v>0</v>
          </cell>
          <cell r="K575">
            <v>17</v>
          </cell>
          <cell r="L575">
            <v>0</v>
          </cell>
          <cell r="M575">
            <v>55</v>
          </cell>
          <cell r="N575">
            <v>3</v>
          </cell>
          <cell r="O575">
            <v>18</v>
          </cell>
          <cell r="P575">
            <v>1</v>
          </cell>
          <cell r="Q575">
            <v>11</v>
          </cell>
          <cell r="R575">
            <v>0</v>
          </cell>
        </row>
        <row r="576">
          <cell r="A576" t="str">
            <v>713103</v>
          </cell>
          <cell r="B576" t="str">
            <v>Malarz konstrukcji i wyrobów metalowych</v>
          </cell>
          <cell r="C576">
            <v>2</v>
          </cell>
          <cell r="D576">
            <v>0</v>
          </cell>
          <cell r="E576">
            <v>0</v>
          </cell>
          <cell r="F576">
            <v>0</v>
          </cell>
          <cell r="G576">
            <v>2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2</v>
          </cell>
          <cell r="N576">
            <v>0</v>
          </cell>
          <cell r="O576">
            <v>0</v>
          </cell>
          <cell r="P576">
            <v>0</v>
          </cell>
          <cell r="Q576">
            <v>3</v>
          </cell>
          <cell r="R576">
            <v>0</v>
          </cell>
        </row>
        <row r="577">
          <cell r="A577" t="str">
            <v>713201</v>
          </cell>
          <cell r="B577" t="str">
            <v>Lakiernik S</v>
          </cell>
          <cell r="C577">
            <v>2</v>
          </cell>
          <cell r="D577">
            <v>1</v>
          </cell>
          <cell r="E577">
            <v>0</v>
          </cell>
          <cell r="F577">
            <v>0</v>
          </cell>
          <cell r="G577">
            <v>2</v>
          </cell>
          <cell r="H577">
            <v>1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2</v>
          </cell>
          <cell r="N577">
            <v>1</v>
          </cell>
          <cell r="O577">
            <v>0</v>
          </cell>
          <cell r="P577">
            <v>0</v>
          </cell>
          <cell r="Q577">
            <v>1</v>
          </cell>
          <cell r="R577">
            <v>0</v>
          </cell>
        </row>
        <row r="578">
          <cell r="A578" t="str">
            <v>713203</v>
          </cell>
          <cell r="B578" t="str">
            <v>Lakiernik samochodowy</v>
          </cell>
          <cell r="C578">
            <v>9</v>
          </cell>
          <cell r="D578">
            <v>0</v>
          </cell>
          <cell r="E578">
            <v>0</v>
          </cell>
          <cell r="F578">
            <v>0</v>
          </cell>
          <cell r="G578">
            <v>6</v>
          </cell>
          <cell r="H578">
            <v>0</v>
          </cell>
          <cell r="I578">
            <v>0</v>
          </cell>
          <cell r="J578">
            <v>0</v>
          </cell>
          <cell r="K578">
            <v>2</v>
          </cell>
          <cell r="L578">
            <v>0</v>
          </cell>
          <cell r="M578">
            <v>4</v>
          </cell>
          <cell r="N578">
            <v>0</v>
          </cell>
          <cell r="O578">
            <v>0</v>
          </cell>
          <cell r="P578">
            <v>0</v>
          </cell>
          <cell r="Q578">
            <v>5</v>
          </cell>
          <cell r="R578">
            <v>0</v>
          </cell>
        </row>
        <row r="579">
          <cell r="A579" t="str">
            <v>713207</v>
          </cell>
          <cell r="B579" t="str">
            <v>Malarz lakiernik wyrobów metalowych</v>
          </cell>
          <cell r="C579">
            <v>1</v>
          </cell>
          <cell r="D579">
            <v>0</v>
          </cell>
          <cell r="E579">
            <v>0</v>
          </cell>
          <cell r="F579">
            <v>0</v>
          </cell>
          <cell r="G579">
            <v>1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1</v>
          </cell>
          <cell r="N579">
            <v>0</v>
          </cell>
          <cell r="O579">
            <v>0</v>
          </cell>
          <cell r="P579">
            <v>0</v>
          </cell>
          <cell r="Q579">
            <v>1</v>
          </cell>
          <cell r="R579">
            <v>0</v>
          </cell>
        </row>
        <row r="580">
          <cell r="A580" t="str">
            <v>713303</v>
          </cell>
          <cell r="B580" t="str">
            <v>Kominiarz S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1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1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</row>
        <row r="581">
          <cell r="A581" t="str">
            <v>721102</v>
          </cell>
          <cell r="B581" t="str">
            <v>Formierz odlewnik</v>
          </cell>
          <cell r="C581">
            <v>8</v>
          </cell>
          <cell r="D581">
            <v>2</v>
          </cell>
          <cell r="E581">
            <v>0</v>
          </cell>
          <cell r="F581">
            <v>0</v>
          </cell>
          <cell r="G581">
            <v>7</v>
          </cell>
          <cell r="H581">
            <v>1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6</v>
          </cell>
          <cell r="N581">
            <v>1</v>
          </cell>
          <cell r="O581">
            <v>1</v>
          </cell>
          <cell r="P581">
            <v>0</v>
          </cell>
          <cell r="Q581">
            <v>12</v>
          </cell>
          <cell r="R581">
            <v>1</v>
          </cell>
        </row>
        <row r="582">
          <cell r="A582" t="str">
            <v>721190</v>
          </cell>
          <cell r="B582" t="str">
            <v>Pozostali formierze odlewniczy i pokrewni</v>
          </cell>
          <cell r="C582">
            <v>2</v>
          </cell>
          <cell r="D582">
            <v>0</v>
          </cell>
          <cell r="E582">
            <v>0</v>
          </cell>
          <cell r="F582">
            <v>0</v>
          </cell>
          <cell r="G582">
            <v>1</v>
          </cell>
          <cell r="H582">
            <v>0</v>
          </cell>
          <cell r="I582">
            <v>0</v>
          </cell>
          <cell r="J582">
            <v>0</v>
          </cell>
          <cell r="K582">
            <v>1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</row>
        <row r="583">
          <cell r="A583" t="str">
            <v>721201</v>
          </cell>
          <cell r="B583" t="str">
            <v>Lutowacz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3</v>
          </cell>
          <cell r="R583">
            <v>0</v>
          </cell>
        </row>
        <row r="584">
          <cell r="A584" t="str">
            <v>721203</v>
          </cell>
          <cell r="B584" t="str">
            <v>Operator zgrzewarek</v>
          </cell>
          <cell r="C584">
            <v>3</v>
          </cell>
          <cell r="D584">
            <v>0</v>
          </cell>
          <cell r="E584">
            <v>0</v>
          </cell>
          <cell r="F584">
            <v>0</v>
          </cell>
          <cell r="G584">
            <v>4</v>
          </cell>
          <cell r="H584">
            <v>0</v>
          </cell>
          <cell r="I584">
            <v>0</v>
          </cell>
          <cell r="J584">
            <v>0</v>
          </cell>
          <cell r="K584">
            <v>1</v>
          </cell>
          <cell r="L584">
            <v>0</v>
          </cell>
          <cell r="M584">
            <v>3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</row>
        <row r="585">
          <cell r="A585" t="str">
            <v>721204</v>
          </cell>
          <cell r="B585" t="str">
            <v>Spawacz metodą MAG</v>
          </cell>
          <cell r="C585">
            <v>1</v>
          </cell>
          <cell r="D585">
            <v>0</v>
          </cell>
          <cell r="E585">
            <v>0</v>
          </cell>
          <cell r="F585">
            <v>0</v>
          </cell>
          <cell r="G585">
            <v>1</v>
          </cell>
          <cell r="H585">
            <v>0</v>
          </cell>
          <cell r="I585">
            <v>0</v>
          </cell>
          <cell r="J585">
            <v>0</v>
          </cell>
          <cell r="K585">
            <v>1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2</v>
          </cell>
          <cell r="R585">
            <v>0</v>
          </cell>
        </row>
        <row r="586">
          <cell r="A586" t="str">
            <v>721206</v>
          </cell>
          <cell r="B586" t="str">
            <v>Spawacz metodą TIG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4</v>
          </cell>
          <cell r="R586">
            <v>0</v>
          </cell>
        </row>
        <row r="587">
          <cell r="A587" t="str">
            <v>721207</v>
          </cell>
          <cell r="B587" t="str">
            <v>Spawacz ręczny gazowy</v>
          </cell>
          <cell r="C587">
            <v>7</v>
          </cell>
          <cell r="D587">
            <v>0</v>
          </cell>
          <cell r="E587">
            <v>0</v>
          </cell>
          <cell r="F587">
            <v>0</v>
          </cell>
          <cell r="G587">
            <v>10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6</v>
          </cell>
          <cell r="N587">
            <v>0</v>
          </cell>
          <cell r="O587">
            <v>4</v>
          </cell>
          <cell r="P587">
            <v>0</v>
          </cell>
          <cell r="Q587">
            <v>3</v>
          </cell>
          <cell r="R587">
            <v>0</v>
          </cell>
        </row>
        <row r="588">
          <cell r="A588" t="str">
            <v>721208</v>
          </cell>
          <cell r="B588" t="str">
            <v>Spawacz ręczny łukiem elektrycznym</v>
          </cell>
          <cell r="C588">
            <v>12</v>
          </cell>
          <cell r="D588">
            <v>0</v>
          </cell>
          <cell r="E588">
            <v>0</v>
          </cell>
          <cell r="F588">
            <v>0</v>
          </cell>
          <cell r="G588">
            <v>14</v>
          </cell>
          <cell r="H588">
            <v>0</v>
          </cell>
          <cell r="I588">
            <v>0</v>
          </cell>
          <cell r="J588">
            <v>0</v>
          </cell>
          <cell r="K588">
            <v>5</v>
          </cell>
          <cell r="L588">
            <v>0</v>
          </cell>
          <cell r="M588">
            <v>8</v>
          </cell>
          <cell r="N588">
            <v>0</v>
          </cell>
          <cell r="O588">
            <v>1</v>
          </cell>
          <cell r="P588">
            <v>0</v>
          </cell>
          <cell r="Q588">
            <v>6</v>
          </cell>
          <cell r="R588">
            <v>1</v>
          </cell>
        </row>
        <row r="589">
          <cell r="A589" t="str">
            <v>721290</v>
          </cell>
          <cell r="B589" t="str">
            <v>Pozostali spawacze i pokrewni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2</v>
          </cell>
          <cell r="R589">
            <v>1</v>
          </cell>
        </row>
        <row r="590">
          <cell r="A590" t="str">
            <v>721301</v>
          </cell>
          <cell r="B590" t="str">
            <v>Blacharz S</v>
          </cell>
          <cell r="C590">
            <v>4</v>
          </cell>
          <cell r="D590">
            <v>0</v>
          </cell>
          <cell r="E590">
            <v>0</v>
          </cell>
          <cell r="F590">
            <v>0</v>
          </cell>
          <cell r="G590">
            <v>5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4</v>
          </cell>
          <cell r="N590">
            <v>0</v>
          </cell>
          <cell r="O590">
            <v>1</v>
          </cell>
          <cell r="P590">
            <v>0</v>
          </cell>
          <cell r="Q590">
            <v>0</v>
          </cell>
          <cell r="R590">
            <v>0</v>
          </cell>
        </row>
        <row r="591">
          <cell r="A591" t="str">
            <v>721302</v>
          </cell>
          <cell r="B591" t="str">
            <v>Blacharz budowlany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1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1</v>
          </cell>
          <cell r="P591">
            <v>0</v>
          </cell>
          <cell r="Q591">
            <v>1</v>
          </cell>
          <cell r="R591">
            <v>0</v>
          </cell>
        </row>
        <row r="592">
          <cell r="A592" t="str">
            <v>721306</v>
          </cell>
          <cell r="B592" t="str">
            <v>Blacharz samochodowy S</v>
          </cell>
          <cell r="C592">
            <v>17</v>
          </cell>
          <cell r="D592">
            <v>0</v>
          </cell>
          <cell r="E592">
            <v>0</v>
          </cell>
          <cell r="F592">
            <v>0</v>
          </cell>
          <cell r="G592">
            <v>20</v>
          </cell>
          <cell r="H592">
            <v>0</v>
          </cell>
          <cell r="I592">
            <v>0</v>
          </cell>
          <cell r="J592">
            <v>0</v>
          </cell>
          <cell r="K592">
            <v>3</v>
          </cell>
          <cell r="L592">
            <v>0</v>
          </cell>
          <cell r="M592">
            <v>13</v>
          </cell>
          <cell r="N592">
            <v>0</v>
          </cell>
          <cell r="O592">
            <v>4</v>
          </cell>
          <cell r="P592">
            <v>0</v>
          </cell>
          <cell r="Q592">
            <v>1</v>
          </cell>
          <cell r="R592">
            <v>0</v>
          </cell>
        </row>
        <row r="593">
          <cell r="A593" t="str">
            <v>721401</v>
          </cell>
          <cell r="B593" t="str">
            <v>Monter bram</v>
          </cell>
          <cell r="C593">
            <v>1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</row>
        <row r="594">
          <cell r="A594" t="str">
            <v>721403</v>
          </cell>
          <cell r="B594" t="str">
            <v>Monter konstrukcji aluminiowych</v>
          </cell>
          <cell r="C594">
            <v>3</v>
          </cell>
          <cell r="D594">
            <v>0</v>
          </cell>
          <cell r="E594">
            <v>0</v>
          </cell>
          <cell r="F594">
            <v>0</v>
          </cell>
          <cell r="G594">
            <v>2</v>
          </cell>
          <cell r="H594">
            <v>0</v>
          </cell>
          <cell r="I594">
            <v>0</v>
          </cell>
          <cell r="J594">
            <v>0</v>
          </cell>
          <cell r="K594">
            <v>1</v>
          </cell>
          <cell r="L594">
            <v>0</v>
          </cell>
          <cell r="M594">
            <v>1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</row>
        <row r="595">
          <cell r="A595" t="str">
            <v>721404</v>
          </cell>
          <cell r="B595" t="str">
            <v>Monter konstrukcji stalowych</v>
          </cell>
          <cell r="C595">
            <v>8</v>
          </cell>
          <cell r="D595">
            <v>0</v>
          </cell>
          <cell r="E595">
            <v>0</v>
          </cell>
          <cell r="F595">
            <v>0</v>
          </cell>
          <cell r="G595">
            <v>6</v>
          </cell>
          <cell r="H595">
            <v>0</v>
          </cell>
          <cell r="I595">
            <v>0</v>
          </cell>
          <cell r="J595">
            <v>0</v>
          </cell>
          <cell r="K595">
            <v>1</v>
          </cell>
          <cell r="L595">
            <v>0</v>
          </cell>
          <cell r="M595">
            <v>5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</row>
        <row r="596">
          <cell r="A596" t="str">
            <v>721405</v>
          </cell>
          <cell r="B596" t="str">
            <v>Oczyszczacz konstrukcji stalowych</v>
          </cell>
          <cell r="C596">
            <v>1</v>
          </cell>
          <cell r="D596">
            <v>1</v>
          </cell>
          <cell r="E596">
            <v>0</v>
          </cell>
          <cell r="F596">
            <v>0</v>
          </cell>
          <cell r="G596">
            <v>1</v>
          </cell>
          <cell r="H596">
            <v>1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1</v>
          </cell>
          <cell r="N596">
            <v>1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</row>
        <row r="597">
          <cell r="A597" t="str">
            <v>722101</v>
          </cell>
          <cell r="B597" t="str">
            <v>Kowal S</v>
          </cell>
          <cell r="C597">
            <v>1</v>
          </cell>
          <cell r="D597">
            <v>0</v>
          </cell>
          <cell r="E597">
            <v>0</v>
          </cell>
          <cell r="F597">
            <v>0</v>
          </cell>
          <cell r="G597">
            <v>1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1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</row>
        <row r="598">
          <cell r="A598" t="str">
            <v>722103</v>
          </cell>
          <cell r="B598" t="str">
            <v>Operator pras kuźniczych</v>
          </cell>
          <cell r="C598">
            <v>1</v>
          </cell>
          <cell r="D598">
            <v>0</v>
          </cell>
          <cell r="E598">
            <v>0</v>
          </cell>
          <cell r="F598">
            <v>0</v>
          </cell>
          <cell r="G598">
            <v>1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1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</row>
        <row r="599">
          <cell r="A599" t="str">
            <v>722204</v>
          </cell>
          <cell r="B599" t="str">
            <v>Ślusarz S</v>
          </cell>
          <cell r="C599">
            <v>130</v>
          </cell>
          <cell r="D599">
            <v>2</v>
          </cell>
          <cell r="E599">
            <v>5</v>
          </cell>
          <cell r="F599">
            <v>0</v>
          </cell>
          <cell r="G599">
            <v>131</v>
          </cell>
          <cell r="H599">
            <v>1</v>
          </cell>
          <cell r="I599">
            <v>1</v>
          </cell>
          <cell r="J599">
            <v>0</v>
          </cell>
          <cell r="K599">
            <v>11</v>
          </cell>
          <cell r="L599">
            <v>0</v>
          </cell>
          <cell r="M599">
            <v>93</v>
          </cell>
          <cell r="N599">
            <v>1</v>
          </cell>
          <cell r="O599">
            <v>26</v>
          </cell>
          <cell r="P599">
            <v>0</v>
          </cell>
          <cell r="Q599">
            <v>36</v>
          </cell>
          <cell r="R599">
            <v>1</v>
          </cell>
        </row>
        <row r="600">
          <cell r="A600" t="str">
            <v>722206</v>
          </cell>
          <cell r="B600" t="str">
            <v>Ślusarz narzędziowy</v>
          </cell>
          <cell r="C600">
            <v>6</v>
          </cell>
          <cell r="D600">
            <v>0</v>
          </cell>
          <cell r="E600">
            <v>0</v>
          </cell>
          <cell r="F600">
            <v>0</v>
          </cell>
          <cell r="G600">
            <v>8</v>
          </cell>
          <cell r="H600">
            <v>0</v>
          </cell>
          <cell r="I600">
            <v>0</v>
          </cell>
          <cell r="J600">
            <v>0</v>
          </cell>
          <cell r="K600">
            <v>2</v>
          </cell>
          <cell r="L600">
            <v>0</v>
          </cell>
          <cell r="M600">
            <v>5</v>
          </cell>
          <cell r="N600">
            <v>0</v>
          </cell>
          <cell r="O600">
            <v>1</v>
          </cell>
          <cell r="P600">
            <v>0</v>
          </cell>
          <cell r="Q600">
            <v>6</v>
          </cell>
          <cell r="R600">
            <v>3</v>
          </cell>
        </row>
        <row r="601">
          <cell r="A601" t="str">
            <v>722290</v>
          </cell>
          <cell r="B601" t="str">
            <v>Pozostali ślusarze i pokrewni</v>
          </cell>
          <cell r="C601">
            <v>8</v>
          </cell>
          <cell r="D601">
            <v>0</v>
          </cell>
          <cell r="E601">
            <v>0</v>
          </cell>
          <cell r="F601">
            <v>0</v>
          </cell>
          <cell r="G601">
            <v>9</v>
          </cell>
          <cell r="H601">
            <v>1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6</v>
          </cell>
          <cell r="N601">
            <v>0</v>
          </cell>
          <cell r="O601">
            <v>3</v>
          </cell>
          <cell r="P601">
            <v>1</v>
          </cell>
          <cell r="Q601">
            <v>0</v>
          </cell>
          <cell r="R601">
            <v>0</v>
          </cell>
        </row>
        <row r="602">
          <cell r="A602" t="str">
            <v>722301</v>
          </cell>
          <cell r="B602" t="str">
            <v>Frezer</v>
          </cell>
          <cell r="C602">
            <v>5</v>
          </cell>
          <cell r="D602">
            <v>0</v>
          </cell>
          <cell r="E602">
            <v>0</v>
          </cell>
          <cell r="F602">
            <v>0</v>
          </cell>
          <cell r="G602">
            <v>6</v>
          </cell>
          <cell r="H602">
            <v>2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4</v>
          </cell>
          <cell r="N602">
            <v>1</v>
          </cell>
          <cell r="O602">
            <v>2</v>
          </cell>
          <cell r="P602">
            <v>1</v>
          </cell>
          <cell r="Q602">
            <v>5</v>
          </cell>
          <cell r="R602">
            <v>0</v>
          </cell>
        </row>
        <row r="603">
          <cell r="A603" t="str">
            <v>722303</v>
          </cell>
          <cell r="B603" t="str">
            <v>Operator maszyn do obróbki skrawaniem</v>
          </cell>
          <cell r="C603">
            <v>3</v>
          </cell>
          <cell r="D603">
            <v>1</v>
          </cell>
          <cell r="E603">
            <v>0</v>
          </cell>
          <cell r="F603">
            <v>0</v>
          </cell>
          <cell r="G603">
            <v>4</v>
          </cell>
          <cell r="H603">
            <v>1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3</v>
          </cell>
          <cell r="N603">
            <v>1</v>
          </cell>
          <cell r="O603">
            <v>0</v>
          </cell>
          <cell r="P603">
            <v>0</v>
          </cell>
          <cell r="Q603">
            <v>2</v>
          </cell>
          <cell r="R603">
            <v>0</v>
          </cell>
        </row>
        <row r="604">
          <cell r="A604" t="str">
            <v>722304</v>
          </cell>
          <cell r="B604" t="str">
            <v>Operator maszyn do produkcji wyrobów z drutu, lin, siatek i kabli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1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1</v>
          </cell>
          <cell r="P604">
            <v>0</v>
          </cell>
          <cell r="Q604">
            <v>0</v>
          </cell>
          <cell r="R604">
            <v>0</v>
          </cell>
        </row>
        <row r="605">
          <cell r="A605" t="str">
            <v>722308</v>
          </cell>
          <cell r="B605" t="str">
            <v>Operator obrabiarek sterowanych numerycznie</v>
          </cell>
          <cell r="C605">
            <v>1</v>
          </cell>
          <cell r="D605">
            <v>0</v>
          </cell>
          <cell r="E605">
            <v>0</v>
          </cell>
          <cell r="F605">
            <v>0</v>
          </cell>
          <cell r="G605">
            <v>1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1</v>
          </cell>
          <cell r="N605">
            <v>0</v>
          </cell>
          <cell r="O605">
            <v>0</v>
          </cell>
          <cell r="P605">
            <v>0</v>
          </cell>
          <cell r="Q605">
            <v>3</v>
          </cell>
          <cell r="R605">
            <v>0</v>
          </cell>
        </row>
        <row r="606">
          <cell r="A606" t="str">
            <v>722312</v>
          </cell>
          <cell r="B606" t="str">
            <v>Szlifierz metali</v>
          </cell>
          <cell r="C606">
            <v>2</v>
          </cell>
          <cell r="D606">
            <v>0</v>
          </cell>
          <cell r="E606">
            <v>0</v>
          </cell>
          <cell r="F606">
            <v>0</v>
          </cell>
          <cell r="G606">
            <v>3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3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</row>
        <row r="607">
          <cell r="A607" t="str">
            <v>722313</v>
          </cell>
          <cell r="B607" t="str">
            <v>Tokarz / frezer obrabiarek sterowanych numerycznie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2</v>
          </cell>
          <cell r="R607">
            <v>0</v>
          </cell>
        </row>
        <row r="608">
          <cell r="A608" t="str">
            <v>722314</v>
          </cell>
          <cell r="B608" t="str">
            <v>Tokarz w metalu</v>
          </cell>
          <cell r="C608">
            <v>40</v>
          </cell>
          <cell r="D608">
            <v>5</v>
          </cell>
          <cell r="E608">
            <v>0</v>
          </cell>
          <cell r="F608">
            <v>0</v>
          </cell>
          <cell r="G608">
            <v>48</v>
          </cell>
          <cell r="H608">
            <v>6</v>
          </cell>
          <cell r="I608">
            <v>0</v>
          </cell>
          <cell r="J608">
            <v>0</v>
          </cell>
          <cell r="K608">
            <v>4</v>
          </cell>
          <cell r="L608">
            <v>0</v>
          </cell>
          <cell r="M608">
            <v>32</v>
          </cell>
          <cell r="N608">
            <v>5</v>
          </cell>
          <cell r="O608">
            <v>12</v>
          </cell>
          <cell r="P608">
            <v>1</v>
          </cell>
          <cell r="Q608">
            <v>9</v>
          </cell>
          <cell r="R608">
            <v>0</v>
          </cell>
        </row>
        <row r="609">
          <cell r="A609" t="str">
            <v>722315</v>
          </cell>
          <cell r="B609" t="str">
            <v>Ustawiacz maszyn do obróbki skrawaniem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1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1</v>
          </cell>
          <cell r="P609">
            <v>0</v>
          </cell>
          <cell r="Q609">
            <v>0</v>
          </cell>
          <cell r="R609">
            <v>0</v>
          </cell>
        </row>
        <row r="610">
          <cell r="A610" t="str">
            <v>722316</v>
          </cell>
          <cell r="B610" t="str">
            <v>Wiertacz w metalu</v>
          </cell>
          <cell r="C610">
            <v>4</v>
          </cell>
          <cell r="D610">
            <v>3</v>
          </cell>
          <cell r="E610">
            <v>0</v>
          </cell>
          <cell r="F610">
            <v>0</v>
          </cell>
          <cell r="G610">
            <v>4</v>
          </cell>
          <cell r="H610">
            <v>3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4</v>
          </cell>
          <cell r="N610">
            <v>3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</row>
        <row r="611">
          <cell r="A611" t="str">
            <v>722390</v>
          </cell>
          <cell r="B611" t="str">
            <v>Pozostali ustawiacze i operatorzy obrabiarek do metali i pokrewni</v>
          </cell>
          <cell r="C611">
            <v>5</v>
          </cell>
          <cell r="D611">
            <v>1</v>
          </cell>
          <cell r="E611">
            <v>0</v>
          </cell>
          <cell r="F611">
            <v>0</v>
          </cell>
          <cell r="G611">
            <v>4</v>
          </cell>
          <cell r="H611">
            <v>0</v>
          </cell>
          <cell r="I611">
            <v>0</v>
          </cell>
          <cell r="J611">
            <v>0</v>
          </cell>
          <cell r="K611">
            <v>1</v>
          </cell>
          <cell r="L611">
            <v>0</v>
          </cell>
          <cell r="M611">
            <v>3</v>
          </cell>
          <cell r="N611">
            <v>0</v>
          </cell>
          <cell r="O611">
            <v>0</v>
          </cell>
          <cell r="P611">
            <v>0</v>
          </cell>
          <cell r="Q611">
            <v>1</v>
          </cell>
          <cell r="R611">
            <v>0</v>
          </cell>
        </row>
        <row r="612">
          <cell r="A612" t="str">
            <v>722401</v>
          </cell>
          <cell r="B612" t="str">
            <v>Docieracz polerowacz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6</v>
          </cell>
          <cell r="R612">
            <v>0</v>
          </cell>
        </row>
        <row r="613">
          <cell r="A613" t="str">
            <v>723102</v>
          </cell>
          <cell r="B613" t="str">
            <v>Mechanik ciągników</v>
          </cell>
          <cell r="C613">
            <v>1</v>
          </cell>
          <cell r="D613">
            <v>0</v>
          </cell>
          <cell r="E613">
            <v>0</v>
          </cell>
          <cell r="F613">
            <v>0</v>
          </cell>
          <cell r="G613">
            <v>1</v>
          </cell>
          <cell r="H613">
            <v>0</v>
          </cell>
          <cell r="I613">
            <v>0</v>
          </cell>
          <cell r="J613">
            <v>0</v>
          </cell>
          <cell r="K613">
            <v>1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</row>
        <row r="614">
          <cell r="A614" t="str">
            <v>723103</v>
          </cell>
          <cell r="B614" t="str">
            <v>Mechanik pojazdów samochodowych S</v>
          </cell>
          <cell r="C614">
            <v>49</v>
          </cell>
          <cell r="D614">
            <v>0</v>
          </cell>
          <cell r="E614">
            <v>13</v>
          </cell>
          <cell r="F614">
            <v>0</v>
          </cell>
          <cell r="G614">
            <v>27</v>
          </cell>
          <cell r="H614">
            <v>0</v>
          </cell>
          <cell r="I614">
            <v>3</v>
          </cell>
          <cell r="J614">
            <v>0</v>
          </cell>
          <cell r="K614">
            <v>3</v>
          </cell>
          <cell r="L614">
            <v>0</v>
          </cell>
          <cell r="M614">
            <v>16</v>
          </cell>
          <cell r="N614">
            <v>0</v>
          </cell>
          <cell r="O614">
            <v>2</v>
          </cell>
          <cell r="P614">
            <v>0</v>
          </cell>
          <cell r="Q614">
            <v>9</v>
          </cell>
          <cell r="R614">
            <v>2</v>
          </cell>
        </row>
        <row r="615">
          <cell r="A615" t="str">
            <v>723104</v>
          </cell>
          <cell r="B615" t="str">
            <v>Mechanik samochodów ciężarowych</v>
          </cell>
          <cell r="C615">
            <v>8</v>
          </cell>
          <cell r="D615">
            <v>0</v>
          </cell>
          <cell r="E615">
            <v>0</v>
          </cell>
          <cell r="F615">
            <v>0</v>
          </cell>
          <cell r="G615">
            <v>6</v>
          </cell>
          <cell r="H615">
            <v>0</v>
          </cell>
          <cell r="I615">
            <v>0</v>
          </cell>
          <cell r="J615">
            <v>0</v>
          </cell>
          <cell r="K615">
            <v>2</v>
          </cell>
          <cell r="L615">
            <v>0</v>
          </cell>
          <cell r="M615">
            <v>3</v>
          </cell>
          <cell r="N615">
            <v>0</v>
          </cell>
          <cell r="O615">
            <v>1</v>
          </cell>
          <cell r="P615">
            <v>0</v>
          </cell>
          <cell r="Q615">
            <v>2</v>
          </cell>
          <cell r="R615">
            <v>0</v>
          </cell>
        </row>
        <row r="616">
          <cell r="A616" t="str">
            <v>723105</v>
          </cell>
          <cell r="B616" t="str">
            <v>Mechanik samochodów osobowych</v>
          </cell>
          <cell r="C616">
            <v>53</v>
          </cell>
          <cell r="D616">
            <v>0</v>
          </cell>
          <cell r="E616">
            <v>3</v>
          </cell>
          <cell r="F616">
            <v>0</v>
          </cell>
          <cell r="G616">
            <v>38</v>
          </cell>
          <cell r="H616">
            <v>0</v>
          </cell>
          <cell r="I616">
            <v>0</v>
          </cell>
          <cell r="J616">
            <v>0</v>
          </cell>
          <cell r="K616">
            <v>5</v>
          </cell>
          <cell r="L616">
            <v>0</v>
          </cell>
          <cell r="M616">
            <v>24</v>
          </cell>
          <cell r="N616">
            <v>0</v>
          </cell>
          <cell r="O616">
            <v>8</v>
          </cell>
          <cell r="P616">
            <v>0</v>
          </cell>
          <cell r="Q616">
            <v>8</v>
          </cell>
          <cell r="R616">
            <v>1</v>
          </cell>
        </row>
        <row r="617">
          <cell r="A617" t="str">
            <v>723190</v>
          </cell>
          <cell r="B617" t="str">
            <v>Pozostali mechanicy pojazdów samochodowych</v>
          </cell>
          <cell r="C617">
            <v>19</v>
          </cell>
          <cell r="D617">
            <v>0</v>
          </cell>
          <cell r="E617">
            <v>0</v>
          </cell>
          <cell r="F617">
            <v>0</v>
          </cell>
          <cell r="G617">
            <v>28</v>
          </cell>
          <cell r="H617">
            <v>1</v>
          </cell>
          <cell r="I617">
            <v>0</v>
          </cell>
          <cell r="J617">
            <v>0</v>
          </cell>
          <cell r="K617">
            <v>3</v>
          </cell>
          <cell r="L617">
            <v>0</v>
          </cell>
          <cell r="M617">
            <v>17</v>
          </cell>
          <cell r="N617">
            <v>0</v>
          </cell>
          <cell r="O617">
            <v>8</v>
          </cell>
          <cell r="P617">
            <v>1</v>
          </cell>
          <cell r="Q617">
            <v>1</v>
          </cell>
          <cell r="R617">
            <v>0</v>
          </cell>
        </row>
        <row r="618">
          <cell r="A618" t="str">
            <v>723303</v>
          </cell>
          <cell r="B618" t="str">
            <v>Mechanik maszyn i urządzeń budowlanych i melioracyjnych</v>
          </cell>
          <cell r="C618">
            <v>3</v>
          </cell>
          <cell r="D618">
            <v>1</v>
          </cell>
          <cell r="E618">
            <v>0</v>
          </cell>
          <cell r="F618">
            <v>0</v>
          </cell>
          <cell r="G618">
            <v>3</v>
          </cell>
          <cell r="H618">
            <v>1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3</v>
          </cell>
          <cell r="N618">
            <v>1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</row>
        <row r="619">
          <cell r="A619" t="str">
            <v>723304</v>
          </cell>
          <cell r="B619" t="str">
            <v>Mechanik maszyn i urządzeń do obróbki metali</v>
          </cell>
          <cell r="C619">
            <v>1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2</v>
          </cell>
          <cell r="R619">
            <v>0</v>
          </cell>
        </row>
        <row r="620">
          <cell r="A620" t="str">
            <v>723307</v>
          </cell>
          <cell r="B620" t="str">
            <v>Mechanik maszyn i urządzeń przemysłowych</v>
          </cell>
          <cell r="C620">
            <v>9</v>
          </cell>
          <cell r="D620">
            <v>0</v>
          </cell>
          <cell r="E620">
            <v>0</v>
          </cell>
          <cell r="F620">
            <v>0</v>
          </cell>
          <cell r="G620">
            <v>4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3</v>
          </cell>
          <cell r="N620">
            <v>0</v>
          </cell>
          <cell r="O620">
            <v>1</v>
          </cell>
          <cell r="P620">
            <v>0</v>
          </cell>
          <cell r="Q620">
            <v>2</v>
          </cell>
          <cell r="R620">
            <v>0</v>
          </cell>
        </row>
        <row r="621">
          <cell r="A621" t="str">
            <v>723390</v>
          </cell>
          <cell r="B621" t="str">
            <v>Pozostali mechanicy maszyn i urządzeń rolniczych i przemysłowych</v>
          </cell>
          <cell r="C621">
            <v>7</v>
          </cell>
          <cell r="D621">
            <v>0</v>
          </cell>
          <cell r="E621">
            <v>0</v>
          </cell>
          <cell r="F621">
            <v>0</v>
          </cell>
          <cell r="G621">
            <v>9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9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</row>
        <row r="622">
          <cell r="A622" t="str">
            <v>723401</v>
          </cell>
          <cell r="B622" t="str">
            <v>Mechanik pojazdów jednośladowych</v>
          </cell>
          <cell r="C622">
            <v>1</v>
          </cell>
          <cell r="D622">
            <v>0</v>
          </cell>
          <cell r="E622">
            <v>1</v>
          </cell>
          <cell r="F622">
            <v>0</v>
          </cell>
          <cell r="G622">
            <v>4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3</v>
          </cell>
          <cell r="N622">
            <v>0</v>
          </cell>
          <cell r="O622">
            <v>1</v>
          </cell>
          <cell r="P622">
            <v>0</v>
          </cell>
          <cell r="Q622">
            <v>0</v>
          </cell>
          <cell r="R622">
            <v>0</v>
          </cell>
        </row>
        <row r="623">
          <cell r="A623" t="str">
            <v>731101</v>
          </cell>
          <cell r="B623" t="str">
            <v>Grawer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1</v>
          </cell>
          <cell r="H623">
            <v>1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1</v>
          </cell>
          <cell r="P623">
            <v>1</v>
          </cell>
          <cell r="Q623">
            <v>1</v>
          </cell>
          <cell r="R623">
            <v>0</v>
          </cell>
        </row>
        <row r="624">
          <cell r="A624" t="str">
            <v>731102</v>
          </cell>
          <cell r="B624" t="str">
            <v>Mechanik automatyki przemysłowej i urządzeń precyzyjnych S</v>
          </cell>
          <cell r="C624">
            <v>9</v>
          </cell>
          <cell r="D624">
            <v>2</v>
          </cell>
          <cell r="E624">
            <v>0</v>
          </cell>
          <cell r="F624">
            <v>0</v>
          </cell>
          <cell r="G624">
            <v>8</v>
          </cell>
          <cell r="H624">
            <v>2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6</v>
          </cell>
          <cell r="N624">
            <v>2</v>
          </cell>
          <cell r="O624">
            <v>2</v>
          </cell>
          <cell r="P624">
            <v>0</v>
          </cell>
          <cell r="Q624">
            <v>0</v>
          </cell>
          <cell r="R624">
            <v>0</v>
          </cell>
        </row>
        <row r="625">
          <cell r="A625" t="str">
            <v>731103</v>
          </cell>
          <cell r="B625" t="str">
            <v>Mechanik precyzyjny S</v>
          </cell>
          <cell r="C625">
            <v>1</v>
          </cell>
          <cell r="D625">
            <v>0</v>
          </cell>
          <cell r="E625">
            <v>0</v>
          </cell>
          <cell r="F625">
            <v>0</v>
          </cell>
          <cell r="G625">
            <v>1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1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</row>
        <row r="626">
          <cell r="A626" t="str">
            <v>731190</v>
          </cell>
          <cell r="B626" t="str">
            <v>Pozostali mechanicy precyzyjni</v>
          </cell>
          <cell r="C626">
            <v>3</v>
          </cell>
          <cell r="D626">
            <v>0</v>
          </cell>
          <cell r="E626">
            <v>0</v>
          </cell>
          <cell r="F626">
            <v>0</v>
          </cell>
          <cell r="G626">
            <v>3</v>
          </cell>
          <cell r="H626">
            <v>0</v>
          </cell>
          <cell r="I626">
            <v>0</v>
          </cell>
          <cell r="J626">
            <v>0</v>
          </cell>
          <cell r="K626">
            <v>1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</row>
        <row r="627">
          <cell r="A627" t="str">
            <v>731207</v>
          </cell>
          <cell r="B627" t="str">
            <v>Organomistrz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1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1</v>
          </cell>
          <cell r="P627">
            <v>0</v>
          </cell>
          <cell r="Q627">
            <v>0</v>
          </cell>
          <cell r="R627">
            <v>0</v>
          </cell>
        </row>
        <row r="628">
          <cell r="A628" t="str">
            <v>731304</v>
          </cell>
          <cell r="B628" t="str">
            <v>Szlifierz polerowacz wyrobów artystycznych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1</v>
          </cell>
          <cell r="H628">
            <v>1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1</v>
          </cell>
          <cell r="P628">
            <v>1</v>
          </cell>
          <cell r="Q628">
            <v>0</v>
          </cell>
          <cell r="R628">
            <v>0</v>
          </cell>
        </row>
        <row r="629">
          <cell r="A629" t="str">
            <v>731305</v>
          </cell>
          <cell r="B629" t="str">
            <v>Złotnik - jubiler S</v>
          </cell>
          <cell r="C629">
            <v>1</v>
          </cell>
          <cell r="D629">
            <v>1</v>
          </cell>
          <cell r="E629">
            <v>0</v>
          </cell>
          <cell r="F629">
            <v>0</v>
          </cell>
          <cell r="G629">
            <v>1</v>
          </cell>
          <cell r="H629">
            <v>1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1</v>
          </cell>
          <cell r="N629">
            <v>1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</row>
        <row r="630">
          <cell r="A630" t="str">
            <v>731402</v>
          </cell>
          <cell r="B630" t="str">
            <v>Ceramik wyrobów użytkowych i ozdobnych</v>
          </cell>
          <cell r="C630">
            <v>1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</row>
        <row r="631">
          <cell r="A631" t="str">
            <v>731404</v>
          </cell>
          <cell r="B631" t="str">
            <v>Formowacz wyrobów ceramicznych</v>
          </cell>
          <cell r="C631">
            <v>2</v>
          </cell>
          <cell r="D631">
            <v>0</v>
          </cell>
          <cell r="E631">
            <v>0</v>
          </cell>
          <cell r="F631">
            <v>0</v>
          </cell>
          <cell r="G631">
            <v>1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1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</row>
        <row r="632">
          <cell r="A632" t="str">
            <v>731590</v>
          </cell>
          <cell r="B632" t="str">
            <v>Pozostali formowacze wyrobów szklanych, krajacze i szlifierze szkła</v>
          </cell>
          <cell r="C632">
            <v>1</v>
          </cell>
          <cell r="D632">
            <v>0</v>
          </cell>
          <cell r="E632">
            <v>0</v>
          </cell>
          <cell r="F632">
            <v>0</v>
          </cell>
          <cell r="G632">
            <v>1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1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</row>
        <row r="633">
          <cell r="A633" t="str">
            <v>731602</v>
          </cell>
          <cell r="B633" t="str">
            <v>Galwanizer</v>
          </cell>
          <cell r="C633">
            <v>4</v>
          </cell>
          <cell r="D633">
            <v>0</v>
          </cell>
          <cell r="E633">
            <v>0</v>
          </cell>
          <cell r="F633">
            <v>0</v>
          </cell>
          <cell r="G633">
            <v>1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1</v>
          </cell>
          <cell r="P633">
            <v>0</v>
          </cell>
          <cell r="Q633">
            <v>0</v>
          </cell>
          <cell r="R633">
            <v>0</v>
          </cell>
        </row>
        <row r="634">
          <cell r="A634" t="str">
            <v>731609</v>
          </cell>
          <cell r="B634" t="str">
            <v>Zdobnik ceramiki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3</v>
          </cell>
          <cell r="R634">
            <v>0</v>
          </cell>
        </row>
        <row r="635">
          <cell r="A635" t="str">
            <v>731802</v>
          </cell>
          <cell r="B635" t="str">
            <v>Dziewiarz</v>
          </cell>
          <cell r="C635">
            <v>1</v>
          </cell>
          <cell r="D635">
            <v>0</v>
          </cell>
          <cell r="E635">
            <v>0</v>
          </cell>
          <cell r="F635">
            <v>0</v>
          </cell>
          <cell r="G635">
            <v>6</v>
          </cell>
          <cell r="H635">
            <v>4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4</v>
          </cell>
          <cell r="N635">
            <v>4</v>
          </cell>
          <cell r="O635">
            <v>2</v>
          </cell>
          <cell r="P635">
            <v>0</v>
          </cell>
          <cell r="Q635">
            <v>0</v>
          </cell>
          <cell r="R635">
            <v>0</v>
          </cell>
        </row>
        <row r="636">
          <cell r="A636" t="str">
            <v>731805</v>
          </cell>
          <cell r="B636" t="str">
            <v>Przędzarz</v>
          </cell>
          <cell r="C636">
            <v>6</v>
          </cell>
          <cell r="D636">
            <v>6</v>
          </cell>
          <cell r="E636">
            <v>0</v>
          </cell>
          <cell r="F636">
            <v>0</v>
          </cell>
          <cell r="G636">
            <v>21</v>
          </cell>
          <cell r="H636">
            <v>21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6</v>
          </cell>
          <cell r="N636">
            <v>6</v>
          </cell>
          <cell r="O636">
            <v>15</v>
          </cell>
          <cell r="P636">
            <v>15</v>
          </cell>
          <cell r="Q636">
            <v>0</v>
          </cell>
          <cell r="R636">
            <v>0</v>
          </cell>
        </row>
        <row r="637">
          <cell r="A637" t="str">
            <v>731806</v>
          </cell>
          <cell r="B637" t="str">
            <v>Przygotowywacz włókna</v>
          </cell>
          <cell r="C637">
            <v>1</v>
          </cell>
          <cell r="D637">
            <v>1</v>
          </cell>
          <cell r="E637">
            <v>0</v>
          </cell>
          <cell r="F637">
            <v>0</v>
          </cell>
          <cell r="G637">
            <v>1</v>
          </cell>
          <cell r="H637">
            <v>1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1</v>
          </cell>
          <cell r="N637">
            <v>1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</row>
        <row r="638">
          <cell r="A638" t="str">
            <v>731809</v>
          </cell>
          <cell r="B638" t="str">
            <v>Tkacz</v>
          </cell>
          <cell r="C638">
            <v>1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</row>
        <row r="639">
          <cell r="A639" t="str">
            <v>731890</v>
          </cell>
          <cell r="B639" t="str">
            <v>Pozostali rękodzielnicy wyrobów z tkanin, skóry i pokrewnych materiałów</v>
          </cell>
          <cell r="C639">
            <v>1</v>
          </cell>
          <cell r="D639">
            <v>1</v>
          </cell>
          <cell r="E639">
            <v>0</v>
          </cell>
          <cell r="F639">
            <v>0</v>
          </cell>
          <cell r="G639">
            <v>2</v>
          </cell>
          <cell r="H639">
            <v>2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1</v>
          </cell>
          <cell r="N639">
            <v>1</v>
          </cell>
          <cell r="O639">
            <v>1</v>
          </cell>
          <cell r="P639">
            <v>1</v>
          </cell>
          <cell r="Q639">
            <v>0</v>
          </cell>
          <cell r="R639">
            <v>0</v>
          </cell>
        </row>
        <row r="640">
          <cell r="A640" t="str">
            <v>731990</v>
          </cell>
          <cell r="B640" t="str">
            <v>Pozostali rzemieślnicy gdzie indziej niesklasyfikowani</v>
          </cell>
          <cell r="C640">
            <v>1</v>
          </cell>
          <cell r="D640">
            <v>1</v>
          </cell>
          <cell r="E640">
            <v>0</v>
          </cell>
          <cell r="F640">
            <v>0</v>
          </cell>
          <cell r="G640">
            <v>1</v>
          </cell>
          <cell r="H640">
            <v>1</v>
          </cell>
          <cell r="I640">
            <v>0</v>
          </cell>
          <cell r="J640">
            <v>0</v>
          </cell>
          <cell r="K640">
            <v>1</v>
          </cell>
          <cell r="L640">
            <v>1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</row>
        <row r="641">
          <cell r="A641" t="str">
            <v>732108</v>
          </cell>
          <cell r="B641" t="str">
            <v>Operator DTP</v>
          </cell>
          <cell r="C641">
            <v>1</v>
          </cell>
          <cell r="D641">
            <v>1</v>
          </cell>
          <cell r="E641">
            <v>0</v>
          </cell>
          <cell r="F641">
            <v>0</v>
          </cell>
          <cell r="G641">
            <v>4</v>
          </cell>
          <cell r="H641">
            <v>4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1</v>
          </cell>
          <cell r="N641">
            <v>1</v>
          </cell>
          <cell r="O641">
            <v>3</v>
          </cell>
          <cell r="P641">
            <v>3</v>
          </cell>
          <cell r="Q641">
            <v>0</v>
          </cell>
          <cell r="R641">
            <v>0</v>
          </cell>
        </row>
        <row r="642">
          <cell r="A642" t="str">
            <v>732190</v>
          </cell>
          <cell r="B642" t="str">
            <v>Pozostali pracownicy przy pracach przygotowawczych do druku</v>
          </cell>
          <cell r="C642">
            <v>3</v>
          </cell>
          <cell r="D642">
            <v>2</v>
          </cell>
          <cell r="E642">
            <v>0</v>
          </cell>
          <cell r="F642">
            <v>0</v>
          </cell>
          <cell r="G642">
            <v>3</v>
          </cell>
          <cell r="H642">
            <v>3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2</v>
          </cell>
          <cell r="N642">
            <v>2</v>
          </cell>
          <cell r="O642">
            <v>1</v>
          </cell>
          <cell r="P642">
            <v>1</v>
          </cell>
          <cell r="Q642">
            <v>0</v>
          </cell>
          <cell r="R642">
            <v>0</v>
          </cell>
        </row>
        <row r="643">
          <cell r="A643" t="str">
            <v>732204</v>
          </cell>
          <cell r="B643" t="str">
            <v>Maszynista maszyn fleksograficznych</v>
          </cell>
          <cell r="C643">
            <v>1</v>
          </cell>
          <cell r="D643">
            <v>0</v>
          </cell>
          <cell r="E643">
            <v>0</v>
          </cell>
          <cell r="F643">
            <v>0</v>
          </cell>
          <cell r="G643">
            <v>2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1</v>
          </cell>
          <cell r="N643">
            <v>0</v>
          </cell>
          <cell r="O643">
            <v>1</v>
          </cell>
          <cell r="P643">
            <v>0</v>
          </cell>
          <cell r="Q643">
            <v>0</v>
          </cell>
          <cell r="R643">
            <v>0</v>
          </cell>
        </row>
        <row r="644">
          <cell r="A644" t="str">
            <v>732205</v>
          </cell>
          <cell r="B644" t="str">
            <v>Maszynista maszyn offsetowych</v>
          </cell>
          <cell r="C644">
            <v>2</v>
          </cell>
          <cell r="D644">
            <v>0</v>
          </cell>
          <cell r="E644">
            <v>0</v>
          </cell>
          <cell r="F644">
            <v>0</v>
          </cell>
          <cell r="G644">
            <v>4</v>
          </cell>
          <cell r="H644">
            <v>0</v>
          </cell>
          <cell r="I644">
            <v>0</v>
          </cell>
          <cell r="J644">
            <v>0</v>
          </cell>
          <cell r="K644">
            <v>1</v>
          </cell>
          <cell r="L644">
            <v>0</v>
          </cell>
          <cell r="M644">
            <v>2</v>
          </cell>
          <cell r="N644">
            <v>0</v>
          </cell>
          <cell r="O644">
            <v>1</v>
          </cell>
          <cell r="P644">
            <v>0</v>
          </cell>
          <cell r="Q644">
            <v>7</v>
          </cell>
          <cell r="R644">
            <v>1</v>
          </cell>
        </row>
        <row r="645">
          <cell r="A645" t="str">
            <v>732206</v>
          </cell>
          <cell r="B645" t="str">
            <v>Maszynista maszyn typograficznych</v>
          </cell>
          <cell r="C645">
            <v>1</v>
          </cell>
          <cell r="D645">
            <v>0</v>
          </cell>
          <cell r="E645">
            <v>0</v>
          </cell>
          <cell r="F645">
            <v>0</v>
          </cell>
          <cell r="G645">
            <v>1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1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</row>
        <row r="646">
          <cell r="A646" t="str">
            <v>732208</v>
          </cell>
          <cell r="B646" t="str">
            <v>Operator kserokopiarek</v>
          </cell>
          <cell r="C646">
            <v>2</v>
          </cell>
          <cell r="D646">
            <v>2</v>
          </cell>
          <cell r="E646">
            <v>0</v>
          </cell>
          <cell r="F646">
            <v>0</v>
          </cell>
          <cell r="G646">
            <v>2</v>
          </cell>
          <cell r="H646">
            <v>2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1</v>
          </cell>
          <cell r="N646">
            <v>1</v>
          </cell>
          <cell r="O646">
            <v>1</v>
          </cell>
          <cell r="P646">
            <v>1</v>
          </cell>
          <cell r="Q646">
            <v>1</v>
          </cell>
          <cell r="R646">
            <v>0</v>
          </cell>
        </row>
        <row r="647">
          <cell r="A647" t="str">
            <v>732290</v>
          </cell>
          <cell r="B647" t="str">
            <v>Pozostali drukarze</v>
          </cell>
          <cell r="C647">
            <v>12</v>
          </cell>
          <cell r="D647">
            <v>2</v>
          </cell>
          <cell r="E647">
            <v>0</v>
          </cell>
          <cell r="F647">
            <v>0</v>
          </cell>
          <cell r="G647">
            <v>17</v>
          </cell>
          <cell r="H647">
            <v>5</v>
          </cell>
          <cell r="I647">
            <v>0</v>
          </cell>
          <cell r="J647">
            <v>0</v>
          </cell>
          <cell r="K647">
            <v>3</v>
          </cell>
          <cell r="L647">
            <v>0</v>
          </cell>
          <cell r="M647">
            <v>10</v>
          </cell>
          <cell r="N647">
            <v>3</v>
          </cell>
          <cell r="O647">
            <v>4</v>
          </cell>
          <cell r="P647">
            <v>2</v>
          </cell>
          <cell r="Q647">
            <v>3</v>
          </cell>
          <cell r="R647">
            <v>0</v>
          </cell>
        </row>
        <row r="648">
          <cell r="A648" t="str">
            <v>732302</v>
          </cell>
          <cell r="B648" t="str">
            <v>Introligator galanteryjny</v>
          </cell>
          <cell r="C648">
            <v>3</v>
          </cell>
          <cell r="D648">
            <v>2</v>
          </cell>
          <cell r="E648">
            <v>0</v>
          </cell>
          <cell r="F648">
            <v>0</v>
          </cell>
          <cell r="G648">
            <v>1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1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</row>
        <row r="649">
          <cell r="A649" t="str">
            <v>732303</v>
          </cell>
          <cell r="B649" t="str">
            <v>Introligator poligraficzny</v>
          </cell>
          <cell r="C649">
            <v>4</v>
          </cell>
          <cell r="D649">
            <v>2</v>
          </cell>
          <cell r="E649">
            <v>0</v>
          </cell>
          <cell r="F649">
            <v>0</v>
          </cell>
          <cell r="G649">
            <v>11</v>
          </cell>
          <cell r="H649">
            <v>8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3</v>
          </cell>
          <cell r="N649">
            <v>2</v>
          </cell>
          <cell r="O649">
            <v>8</v>
          </cell>
          <cell r="P649">
            <v>6</v>
          </cell>
          <cell r="Q649">
            <v>6</v>
          </cell>
          <cell r="R649">
            <v>0</v>
          </cell>
        </row>
        <row r="650">
          <cell r="A650" t="str">
            <v>732304</v>
          </cell>
          <cell r="B650" t="str">
            <v>Operator maszyn introligatorskich</v>
          </cell>
          <cell r="C650">
            <v>1</v>
          </cell>
          <cell r="D650">
            <v>1</v>
          </cell>
          <cell r="E650">
            <v>0</v>
          </cell>
          <cell r="F650">
            <v>0</v>
          </cell>
          <cell r="G650">
            <v>1</v>
          </cell>
          <cell r="H650">
            <v>1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1</v>
          </cell>
          <cell r="N650">
            <v>1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</row>
        <row r="651">
          <cell r="A651" t="str">
            <v>741101</v>
          </cell>
          <cell r="B651" t="str">
            <v>Elektromonter instalacji elektrycznych</v>
          </cell>
          <cell r="C651">
            <v>37</v>
          </cell>
          <cell r="D651">
            <v>1</v>
          </cell>
          <cell r="E651">
            <v>2</v>
          </cell>
          <cell r="F651">
            <v>0</v>
          </cell>
          <cell r="G651">
            <v>23</v>
          </cell>
          <cell r="H651">
            <v>1</v>
          </cell>
          <cell r="I651">
            <v>1</v>
          </cell>
          <cell r="J651">
            <v>0</v>
          </cell>
          <cell r="K651">
            <v>7</v>
          </cell>
          <cell r="L651">
            <v>0</v>
          </cell>
          <cell r="M651">
            <v>13</v>
          </cell>
          <cell r="N651">
            <v>1</v>
          </cell>
          <cell r="O651">
            <v>3</v>
          </cell>
          <cell r="P651">
            <v>0</v>
          </cell>
          <cell r="Q651">
            <v>10</v>
          </cell>
          <cell r="R651">
            <v>0</v>
          </cell>
        </row>
        <row r="652">
          <cell r="A652" t="str">
            <v>741103</v>
          </cell>
          <cell r="B652" t="str">
            <v>Elektryk S</v>
          </cell>
          <cell r="C652">
            <v>0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  <cell r="O652">
            <v>0</v>
          </cell>
          <cell r="P652">
            <v>0</v>
          </cell>
          <cell r="Q652">
            <v>2</v>
          </cell>
          <cell r="R652">
            <v>0</v>
          </cell>
        </row>
        <row r="653">
          <cell r="A653" t="str">
            <v>741201</v>
          </cell>
          <cell r="B653" t="str">
            <v>Elektromechanik S</v>
          </cell>
          <cell r="C653">
            <v>2</v>
          </cell>
          <cell r="D653">
            <v>0</v>
          </cell>
          <cell r="E653">
            <v>0</v>
          </cell>
          <cell r="F653">
            <v>0</v>
          </cell>
          <cell r="G653">
            <v>2</v>
          </cell>
          <cell r="H653">
            <v>0</v>
          </cell>
          <cell r="I653">
            <v>0</v>
          </cell>
          <cell r="J653">
            <v>0</v>
          </cell>
          <cell r="K653">
            <v>1</v>
          </cell>
          <cell r="L653">
            <v>0</v>
          </cell>
          <cell r="M653">
            <v>1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</row>
        <row r="654">
          <cell r="A654" t="str">
            <v>741202</v>
          </cell>
          <cell r="B654" t="str">
            <v>Elektromechanik elektrycznych przyrządów pomiarowych</v>
          </cell>
          <cell r="C654">
            <v>4</v>
          </cell>
          <cell r="D654">
            <v>2</v>
          </cell>
          <cell r="E654">
            <v>0</v>
          </cell>
          <cell r="F654">
            <v>0</v>
          </cell>
          <cell r="G654">
            <v>8</v>
          </cell>
          <cell r="H654">
            <v>4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6</v>
          </cell>
          <cell r="N654">
            <v>2</v>
          </cell>
          <cell r="O654">
            <v>2</v>
          </cell>
          <cell r="P654">
            <v>2</v>
          </cell>
          <cell r="Q654">
            <v>0</v>
          </cell>
          <cell r="R654">
            <v>0</v>
          </cell>
        </row>
        <row r="655">
          <cell r="A655" t="str">
            <v>741203</v>
          </cell>
          <cell r="B655" t="str">
            <v>Elektromechanik pojazdów samochodowych S</v>
          </cell>
          <cell r="C655">
            <v>24</v>
          </cell>
          <cell r="D655">
            <v>0</v>
          </cell>
          <cell r="E655">
            <v>3</v>
          </cell>
          <cell r="F655">
            <v>0</v>
          </cell>
          <cell r="G655">
            <v>21</v>
          </cell>
          <cell r="H655">
            <v>0</v>
          </cell>
          <cell r="I655">
            <v>2</v>
          </cell>
          <cell r="J655">
            <v>0</v>
          </cell>
          <cell r="K655">
            <v>5</v>
          </cell>
          <cell r="L655">
            <v>0</v>
          </cell>
          <cell r="M655">
            <v>12</v>
          </cell>
          <cell r="N655">
            <v>0</v>
          </cell>
          <cell r="O655">
            <v>2</v>
          </cell>
          <cell r="P655">
            <v>0</v>
          </cell>
          <cell r="Q655">
            <v>10</v>
          </cell>
          <cell r="R655">
            <v>2</v>
          </cell>
        </row>
        <row r="656">
          <cell r="A656" t="str">
            <v>741204</v>
          </cell>
          <cell r="B656" t="str">
            <v>Elektromechanik sprzętu gospodarstwa domowego</v>
          </cell>
          <cell r="C656">
            <v>2</v>
          </cell>
          <cell r="D656">
            <v>0</v>
          </cell>
          <cell r="E656">
            <v>0</v>
          </cell>
          <cell r="F656">
            <v>0</v>
          </cell>
          <cell r="G656">
            <v>5</v>
          </cell>
          <cell r="H656">
            <v>0</v>
          </cell>
          <cell r="I656">
            <v>0</v>
          </cell>
          <cell r="J656">
            <v>0</v>
          </cell>
          <cell r="K656">
            <v>1</v>
          </cell>
          <cell r="L656">
            <v>0</v>
          </cell>
          <cell r="M656">
            <v>3</v>
          </cell>
          <cell r="N656">
            <v>0</v>
          </cell>
          <cell r="O656">
            <v>1</v>
          </cell>
          <cell r="P656">
            <v>0</v>
          </cell>
          <cell r="Q656">
            <v>0</v>
          </cell>
          <cell r="R656">
            <v>0</v>
          </cell>
        </row>
        <row r="657">
          <cell r="A657" t="str">
            <v>741207</v>
          </cell>
          <cell r="B657" t="str">
            <v>Elektromonter (elektryk) zakładowy</v>
          </cell>
          <cell r="C657">
            <v>28</v>
          </cell>
          <cell r="D657">
            <v>1</v>
          </cell>
          <cell r="E657">
            <v>1</v>
          </cell>
          <cell r="F657">
            <v>0</v>
          </cell>
          <cell r="G657">
            <v>32</v>
          </cell>
          <cell r="H657">
            <v>0</v>
          </cell>
          <cell r="I657">
            <v>0</v>
          </cell>
          <cell r="J657">
            <v>0</v>
          </cell>
          <cell r="K657">
            <v>1</v>
          </cell>
          <cell r="L657">
            <v>0</v>
          </cell>
          <cell r="M657">
            <v>24</v>
          </cell>
          <cell r="N657">
            <v>0</v>
          </cell>
          <cell r="O657">
            <v>6</v>
          </cell>
          <cell r="P657">
            <v>0</v>
          </cell>
          <cell r="Q657">
            <v>1</v>
          </cell>
          <cell r="R657">
            <v>0</v>
          </cell>
        </row>
        <row r="658">
          <cell r="A658" t="str">
            <v>741210</v>
          </cell>
          <cell r="B658" t="str">
            <v>Elektromonter maszyn elektrycznych</v>
          </cell>
          <cell r="C658">
            <v>2</v>
          </cell>
          <cell r="D658">
            <v>1</v>
          </cell>
          <cell r="E658">
            <v>0</v>
          </cell>
          <cell r="F658">
            <v>0</v>
          </cell>
          <cell r="G658">
            <v>2</v>
          </cell>
          <cell r="H658">
            <v>1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2</v>
          </cell>
          <cell r="N658">
            <v>1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</row>
        <row r="659">
          <cell r="A659" t="str">
            <v>741213</v>
          </cell>
          <cell r="B659" t="str">
            <v>Elektromonter okrętowy</v>
          </cell>
          <cell r="C659">
            <v>1</v>
          </cell>
          <cell r="D659">
            <v>0</v>
          </cell>
          <cell r="E659">
            <v>0</v>
          </cell>
          <cell r="F659">
            <v>0</v>
          </cell>
          <cell r="G659">
            <v>1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1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</row>
        <row r="660">
          <cell r="A660" t="str">
            <v>741216</v>
          </cell>
          <cell r="B660" t="str">
            <v>Elektromonter taboru szynowego</v>
          </cell>
          <cell r="C660">
            <v>2</v>
          </cell>
          <cell r="D660">
            <v>0</v>
          </cell>
          <cell r="E660">
            <v>0</v>
          </cell>
          <cell r="F660">
            <v>0</v>
          </cell>
          <cell r="G660">
            <v>2</v>
          </cell>
          <cell r="H660">
            <v>0</v>
          </cell>
          <cell r="I660">
            <v>0</v>
          </cell>
          <cell r="J660">
            <v>0</v>
          </cell>
          <cell r="K660">
            <v>1</v>
          </cell>
          <cell r="L660">
            <v>0</v>
          </cell>
          <cell r="M660">
            <v>1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</row>
        <row r="661">
          <cell r="A661" t="str">
            <v>741217</v>
          </cell>
          <cell r="B661" t="str">
            <v>Elektromonter telekomunikacyjnych urządzeń zasilających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>
            <v>1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1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</row>
        <row r="662">
          <cell r="A662" t="str">
            <v>741290</v>
          </cell>
          <cell r="B662" t="str">
            <v>Pozostali elektromechanicy i elektromonterzy</v>
          </cell>
          <cell r="C662">
            <v>14</v>
          </cell>
          <cell r="D662">
            <v>1</v>
          </cell>
          <cell r="E662">
            <v>0</v>
          </cell>
          <cell r="F662">
            <v>0</v>
          </cell>
          <cell r="G662">
            <v>12</v>
          </cell>
          <cell r="H662">
            <v>1</v>
          </cell>
          <cell r="I662">
            <v>0</v>
          </cell>
          <cell r="J662">
            <v>0</v>
          </cell>
          <cell r="K662">
            <v>3</v>
          </cell>
          <cell r="L662">
            <v>1</v>
          </cell>
          <cell r="M662">
            <v>7</v>
          </cell>
          <cell r="N662">
            <v>0</v>
          </cell>
          <cell r="O662">
            <v>1</v>
          </cell>
          <cell r="P662">
            <v>0</v>
          </cell>
          <cell r="Q662">
            <v>1</v>
          </cell>
          <cell r="R662">
            <v>0</v>
          </cell>
        </row>
        <row r="663">
          <cell r="A663" t="str">
            <v>741301</v>
          </cell>
          <cell r="B663" t="str">
            <v>Elektromonter linii kablowych</v>
          </cell>
          <cell r="C663">
            <v>1</v>
          </cell>
          <cell r="D663">
            <v>0</v>
          </cell>
          <cell r="E663">
            <v>0</v>
          </cell>
          <cell r="F663">
            <v>0</v>
          </cell>
          <cell r="G663">
            <v>1</v>
          </cell>
          <cell r="H663">
            <v>0</v>
          </cell>
          <cell r="I663">
            <v>0</v>
          </cell>
          <cell r="J663">
            <v>0</v>
          </cell>
          <cell r="K663">
            <v>1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13</v>
          </cell>
          <cell r="R663">
            <v>0</v>
          </cell>
        </row>
        <row r="664">
          <cell r="A664" t="str">
            <v>741302</v>
          </cell>
          <cell r="B664" t="str">
            <v>Elektromonter linii napowietrznych niskich i średnich napięć</v>
          </cell>
          <cell r="C664">
            <v>1</v>
          </cell>
          <cell r="D664">
            <v>0</v>
          </cell>
          <cell r="E664">
            <v>0</v>
          </cell>
          <cell r="F664">
            <v>0</v>
          </cell>
          <cell r="G664">
            <v>1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1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</row>
        <row r="665">
          <cell r="A665" t="str">
            <v>741390</v>
          </cell>
          <cell r="B665" t="str">
            <v>Pozostali monterzy linii elektrycznych</v>
          </cell>
          <cell r="C665">
            <v>1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</row>
        <row r="666">
          <cell r="A666" t="str">
            <v>742101</v>
          </cell>
          <cell r="B666" t="str">
            <v>Automatyk sterowania ruchem kolejowym</v>
          </cell>
          <cell r="C666">
            <v>1</v>
          </cell>
          <cell r="D666">
            <v>1</v>
          </cell>
          <cell r="E666">
            <v>0</v>
          </cell>
          <cell r="F666">
            <v>0</v>
          </cell>
          <cell r="G666">
            <v>1</v>
          </cell>
          <cell r="H666">
            <v>1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1</v>
          </cell>
          <cell r="N666">
            <v>1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</row>
        <row r="667">
          <cell r="A667" t="str">
            <v>742102</v>
          </cell>
          <cell r="B667" t="str">
            <v>Monter - elektronik S</v>
          </cell>
          <cell r="C667">
            <v>6</v>
          </cell>
          <cell r="D667">
            <v>0</v>
          </cell>
          <cell r="E667">
            <v>5</v>
          </cell>
          <cell r="F667">
            <v>0</v>
          </cell>
          <cell r="G667">
            <v>2</v>
          </cell>
          <cell r="H667">
            <v>0</v>
          </cell>
          <cell r="I667">
            <v>1</v>
          </cell>
          <cell r="J667">
            <v>0</v>
          </cell>
          <cell r="K667">
            <v>0</v>
          </cell>
          <cell r="L667">
            <v>0</v>
          </cell>
          <cell r="M667">
            <v>1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</row>
        <row r="668">
          <cell r="A668" t="str">
            <v>742104</v>
          </cell>
          <cell r="B668" t="str">
            <v>Monter elektronik – aparatura pomiarowa</v>
          </cell>
          <cell r="C668">
            <v>3</v>
          </cell>
          <cell r="D668">
            <v>1</v>
          </cell>
          <cell r="E668">
            <v>0</v>
          </cell>
          <cell r="F668">
            <v>0</v>
          </cell>
          <cell r="G668">
            <v>4</v>
          </cell>
          <cell r="H668">
            <v>3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3</v>
          </cell>
          <cell r="N668">
            <v>2</v>
          </cell>
          <cell r="O668">
            <v>1</v>
          </cell>
          <cell r="P668">
            <v>1</v>
          </cell>
          <cell r="Q668">
            <v>0</v>
          </cell>
          <cell r="R668">
            <v>0</v>
          </cell>
        </row>
        <row r="669">
          <cell r="A669" t="str">
            <v>742106</v>
          </cell>
          <cell r="B669" t="str">
            <v>Monter elektronik – elektroniczny sprzęt sygnalizacyjny i systemy sygnalizacyjne</v>
          </cell>
          <cell r="C669">
            <v>3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8</v>
          </cell>
          <cell r="R669">
            <v>0</v>
          </cell>
        </row>
        <row r="670">
          <cell r="A670" t="str">
            <v>742107</v>
          </cell>
          <cell r="B670" t="str">
            <v>Monter elektronik – instalacja anten</v>
          </cell>
          <cell r="C670">
            <v>1</v>
          </cell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</row>
        <row r="671">
          <cell r="A671" t="str">
            <v>742108</v>
          </cell>
          <cell r="B671" t="str">
            <v>Monter elektronik – naprawa sprzętu audiowizualnego</v>
          </cell>
          <cell r="C671">
            <v>1</v>
          </cell>
          <cell r="D671">
            <v>0</v>
          </cell>
          <cell r="E671">
            <v>0</v>
          </cell>
          <cell r="F671">
            <v>0</v>
          </cell>
          <cell r="G671">
            <v>1</v>
          </cell>
          <cell r="H671">
            <v>0</v>
          </cell>
          <cell r="I671">
            <v>0</v>
          </cell>
          <cell r="J671">
            <v>0</v>
          </cell>
          <cell r="K671">
            <v>1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</row>
        <row r="672">
          <cell r="A672" t="str">
            <v>742109</v>
          </cell>
          <cell r="B672" t="str">
            <v>Monter elektronik – sprzęt komputerowy</v>
          </cell>
          <cell r="C672">
            <v>1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</row>
        <row r="673">
          <cell r="A673" t="str">
            <v>742110</v>
          </cell>
          <cell r="B673" t="str">
            <v>Monter elektronik – układy elektroniczne automatyki przemysłowej</v>
          </cell>
          <cell r="C673">
            <v>6</v>
          </cell>
          <cell r="D673">
            <v>0</v>
          </cell>
          <cell r="E673">
            <v>0</v>
          </cell>
          <cell r="F673">
            <v>0</v>
          </cell>
          <cell r="G673">
            <v>7</v>
          </cell>
          <cell r="H673">
            <v>1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4</v>
          </cell>
          <cell r="N673">
            <v>0</v>
          </cell>
          <cell r="O673">
            <v>1</v>
          </cell>
          <cell r="P673">
            <v>1</v>
          </cell>
          <cell r="Q673">
            <v>0</v>
          </cell>
          <cell r="R673">
            <v>0</v>
          </cell>
        </row>
        <row r="674">
          <cell r="A674" t="str">
            <v>742111</v>
          </cell>
          <cell r="B674" t="str">
            <v>Monter elektronik – urządzenia radiokomunikacyjne</v>
          </cell>
          <cell r="C674">
            <v>2</v>
          </cell>
          <cell r="D674">
            <v>0</v>
          </cell>
          <cell r="E674">
            <v>0</v>
          </cell>
          <cell r="F674">
            <v>0</v>
          </cell>
          <cell r="G674">
            <v>1</v>
          </cell>
          <cell r="H674">
            <v>0</v>
          </cell>
          <cell r="I674">
            <v>0</v>
          </cell>
          <cell r="J674">
            <v>0</v>
          </cell>
          <cell r="K674">
            <v>1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</row>
        <row r="675">
          <cell r="A675" t="str">
            <v>742112</v>
          </cell>
          <cell r="B675" t="str">
            <v>Monter elektronik – urządzenia radiowo-telewizyjne</v>
          </cell>
          <cell r="C675">
            <v>5</v>
          </cell>
          <cell r="D675">
            <v>0</v>
          </cell>
          <cell r="E675">
            <v>0</v>
          </cell>
          <cell r="F675">
            <v>0</v>
          </cell>
          <cell r="G675">
            <v>4</v>
          </cell>
          <cell r="H675">
            <v>0</v>
          </cell>
          <cell r="I675">
            <v>0</v>
          </cell>
          <cell r="J675">
            <v>0</v>
          </cell>
          <cell r="K675">
            <v>1</v>
          </cell>
          <cell r="L675">
            <v>0</v>
          </cell>
          <cell r="M675">
            <v>2</v>
          </cell>
          <cell r="N675">
            <v>0</v>
          </cell>
          <cell r="O675">
            <v>1</v>
          </cell>
          <cell r="P675">
            <v>0</v>
          </cell>
          <cell r="Q675">
            <v>0</v>
          </cell>
          <cell r="R675">
            <v>0</v>
          </cell>
        </row>
        <row r="676">
          <cell r="A676" t="str">
            <v>742190</v>
          </cell>
          <cell r="B676" t="str">
            <v>Pozostali monterzy elektronicy i serwisanci urządzeń elektronicznych</v>
          </cell>
          <cell r="C676">
            <v>6</v>
          </cell>
          <cell r="D676">
            <v>2</v>
          </cell>
          <cell r="E676">
            <v>0</v>
          </cell>
          <cell r="F676">
            <v>0</v>
          </cell>
          <cell r="G676">
            <v>6</v>
          </cell>
          <cell r="H676">
            <v>5</v>
          </cell>
          <cell r="I676">
            <v>1</v>
          </cell>
          <cell r="J676">
            <v>1</v>
          </cell>
          <cell r="K676">
            <v>0</v>
          </cell>
          <cell r="L676">
            <v>0</v>
          </cell>
          <cell r="M676">
            <v>6</v>
          </cell>
          <cell r="N676">
            <v>5</v>
          </cell>
          <cell r="O676">
            <v>0</v>
          </cell>
          <cell r="P676">
            <v>0</v>
          </cell>
          <cell r="Q676">
            <v>44</v>
          </cell>
          <cell r="R676">
            <v>0</v>
          </cell>
        </row>
        <row r="677">
          <cell r="A677" t="str">
            <v>742201</v>
          </cell>
          <cell r="B677" t="str">
            <v>Monter instalacji i urządzeń telekomunikacyjnych (telemonter)</v>
          </cell>
          <cell r="C677">
            <v>2</v>
          </cell>
          <cell r="D677">
            <v>0</v>
          </cell>
          <cell r="E677">
            <v>0</v>
          </cell>
          <cell r="F677">
            <v>0</v>
          </cell>
          <cell r="G677">
            <v>4</v>
          </cell>
          <cell r="H677">
            <v>0</v>
          </cell>
          <cell r="I677">
            <v>0</v>
          </cell>
          <cell r="J677">
            <v>0</v>
          </cell>
          <cell r="K677">
            <v>1</v>
          </cell>
          <cell r="L677">
            <v>0</v>
          </cell>
          <cell r="M677">
            <v>2</v>
          </cell>
          <cell r="N677">
            <v>0</v>
          </cell>
          <cell r="O677">
            <v>1</v>
          </cell>
          <cell r="P677">
            <v>0</v>
          </cell>
          <cell r="Q677">
            <v>0</v>
          </cell>
          <cell r="R677">
            <v>0</v>
          </cell>
        </row>
        <row r="678">
          <cell r="A678" t="str">
            <v>742202</v>
          </cell>
          <cell r="B678" t="str">
            <v>Monter sieci i urządzeń telekomunikacyjnych S</v>
          </cell>
          <cell r="C678">
            <v>1</v>
          </cell>
          <cell r="D678">
            <v>0</v>
          </cell>
          <cell r="E678">
            <v>0</v>
          </cell>
          <cell r="F678">
            <v>0</v>
          </cell>
          <cell r="G678">
            <v>1</v>
          </cell>
          <cell r="H678">
            <v>0</v>
          </cell>
          <cell r="I678">
            <v>0</v>
          </cell>
          <cell r="J678">
            <v>0</v>
          </cell>
          <cell r="K678">
            <v>1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</row>
        <row r="679">
          <cell r="A679" t="str">
            <v>742203</v>
          </cell>
          <cell r="B679" t="str">
            <v>Monter sieci telekomunikacyjnych</v>
          </cell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>
            <v>1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1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</row>
        <row r="680">
          <cell r="A680" t="str">
            <v>751101</v>
          </cell>
          <cell r="B680" t="str">
            <v>Garmażer</v>
          </cell>
          <cell r="C680">
            <v>3</v>
          </cell>
          <cell r="D680">
            <v>3</v>
          </cell>
          <cell r="E680">
            <v>0</v>
          </cell>
          <cell r="F680">
            <v>0</v>
          </cell>
          <cell r="G680">
            <v>1</v>
          </cell>
          <cell r="H680">
            <v>1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1</v>
          </cell>
          <cell r="N680">
            <v>1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</row>
        <row r="681">
          <cell r="A681" t="str">
            <v>751104</v>
          </cell>
          <cell r="B681" t="str">
            <v>Rozbieracz – wykrawacz</v>
          </cell>
          <cell r="C681">
            <v>4</v>
          </cell>
          <cell r="D681">
            <v>1</v>
          </cell>
          <cell r="E681">
            <v>0</v>
          </cell>
          <cell r="F681">
            <v>0</v>
          </cell>
          <cell r="G681">
            <v>3</v>
          </cell>
          <cell r="H681">
            <v>0</v>
          </cell>
          <cell r="I681">
            <v>0</v>
          </cell>
          <cell r="J681">
            <v>0</v>
          </cell>
          <cell r="K681">
            <v>1</v>
          </cell>
          <cell r="L681">
            <v>0</v>
          </cell>
          <cell r="M681">
            <v>2</v>
          </cell>
          <cell r="N681">
            <v>0</v>
          </cell>
          <cell r="O681">
            <v>0</v>
          </cell>
          <cell r="P681">
            <v>0</v>
          </cell>
          <cell r="Q681">
            <v>1</v>
          </cell>
          <cell r="R681">
            <v>0</v>
          </cell>
        </row>
        <row r="682">
          <cell r="A682" t="str">
            <v>751105</v>
          </cell>
          <cell r="B682" t="str">
            <v>Rzeźnik - wędliniarz S</v>
          </cell>
          <cell r="C682">
            <v>3</v>
          </cell>
          <cell r="D682">
            <v>1</v>
          </cell>
          <cell r="E682">
            <v>0</v>
          </cell>
          <cell r="F682">
            <v>0</v>
          </cell>
          <cell r="G682">
            <v>7</v>
          </cell>
          <cell r="H682">
            <v>5</v>
          </cell>
          <cell r="I682">
            <v>0</v>
          </cell>
          <cell r="J682">
            <v>0</v>
          </cell>
          <cell r="K682">
            <v>2</v>
          </cell>
          <cell r="L682">
            <v>0</v>
          </cell>
          <cell r="M682">
            <v>4</v>
          </cell>
          <cell r="N682">
            <v>4</v>
          </cell>
          <cell r="O682">
            <v>1</v>
          </cell>
          <cell r="P682">
            <v>1</v>
          </cell>
          <cell r="Q682">
            <v>0</v>
          </cell>
          <cell r="R682">
            <v>0</v>
          </cell>
        </row>
        <row r="683">
          <cell r="A683" t="str">
            <v>751106</v>
          </cell>
          <cell r="B683" t="str">
            <v>Ubojowy</v>
          </cell>
          <cell r="C683">
            <v>1</v>
          </cell>
          <cell r="D683">
            <v>0</v>
          </cell>
          <cell r="E683">
            <v>0</v>
          </cell>
          <cell r="F683">
            <v>0</v>
          </cell>
          <cell r="G683">
            <v>2</v>
          </cell>
          <cell r="H683">
            <v>1</v>
          </cell>
          <cell r="I683">
            <v>0</v>
          </cell>
          <cell r="J683">
            <v>0</v>
          </cell>
          <cell r="K683">
            <v>1</v>
          </cell>
          <cell r="L683">
            <v>0</v>
          </cell>
          <cell r="M683">
            <v>0</v>
          </cell>
          <cell r="N683">
            <v>0</v>
          </cell>
          <cell r="O683">
            <v>1</v>
          </cell>
          <cell r="P683">
            <v>1</v>
          </cell>
          <cell r="Q683">
            <v>0</v>
          </cell>
          <cell r="R683">
            <v>0</v>
          </cell>
        </row>
        <row r="684">
          <cell r="A684" t="str">
            <v>751190</v>
          </cell>
          <cell r="B684" t="str">
            <v>Pozostali masarze, robotnicy w przetwórstwie ryb i pokrewni</v>
          </cell>
          <cell r="C684">
            <v>2</v>
          </cell>
          <cell r="D684">
            <v>1</v>
          </cell>
          <cell r="E684">
            <v>0</v>
          </cell>
          <cell r="F684">
            <v>0</v>
          </cell>
          <cell r="G684">
            <v>1</v>
          </cell>
          <cell r="H684">
            <v>1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1</v>
          </cell>
          <cell r="N684">
            <v>1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</row>
        <row r="685">
          <cell r="A685" t="str">
            <v>751201</v>
          </cell>
          <cell r="B685" t="str">
            <v>Cukiernik S</v>
          </cell>
          <cell r="C685">
            <v>57</v>
          </cell>
          <cell r="D685">
            <v>27</v>
          </cell>
          <cell r="E685">
            <v>0</v>
          </cell>
          <cell r="F685">
            <v>0</v>
          </cell>
          <cell r="G685">
            <v>47</v>
          </cell>
          <cell r="H685">
            <v>30</v>
          </cell>
          <cell r="I685">
            <v>0</v>
          </cell>
          <cell r="J685">
            <v>0</v>
          </cell>
          <cell r="K685">
            <v>6</v>
          </cell>
          <cell r="L685">
            <v>2</v>
          </cell>
          <cell r="M685">
            <v>32</v>
          </cell>
          <cell r="N685">
            <v>21</v>
          </cell>
          <cell r="O685">
            <v>7</v>
          </cell>
          <cell r="P685">
            <v>5</v>
          </cell>
          <cell r="Q685">
            <v>2</v>
          </cell>
          <cell r="R685">
            <v>0</v>
          </cell>
        </row>
        <row r="686">
          <cell r="A686" t="str">
            <v>751204</v>
          </cell>
          <cell r="B686" t="str">
            <v>Piekarz S</v>
          </cell>
          <cell r="C686">
            <v>39</v>
          </cell>
          <cell r="D686">
            <v>5</v>
          </cell>
          <cell r="E686">
            <v>0</v>
          </cell>
          <cell r="F686">
            <v>0</v>
          </cell>
          <cell r="G686">
            <v>39</v>
          </cell>
          <cell r="H686">
            <v>11</v>
          </cell>
          <cell r="I686">
            <v>0</v>
          </cell>
          <cell r="J686">
            <v>0</v>
          </cell>
          <cell r="K686">
            <v>5</v>
          </cell>
          <cell r="L686">
            <v>0</v>
          </cell>
          <cell r="M686">
            <v>29</v>
          </cell>
          <cell r="N686">
            <v>7</v>
          </cell>
          <cell r="O686">
            <v>5</v>
          </cell>
          <cell r="P686">
            <v>4</v>
          </cell>
          <cell r="Q686">
            <v>6</v>
          </cell>
          <cell r="R686">
            <v>0</v>
          </cell>
        </row>
        <row r="687">
          <cell r="A687" t="str">
            <v>751290</v>
          </cell>
          <cell r="B687" t="str">
            <v>Pozostali piekarze, cukiernicy i pokrewni</v>
          </cell>
          <cell r="C687">
            <v>2</v>
          </cell>
          <cell r="D687">
            <v>0</v>
          </cell>
          <cell r="E687">
            <v>0</v>
          </cell>
          <cell r="F687">
            <v>0</v>
          </cell>
          <cell r="G687">
            <v>2</v>
          </cell>
          <cell r="H687">
            <v>0</v>
          </cell>
          <cell r="I687">
            <v>0</v>
          </cell>
          <cell r="J687">
            <v>0</v>
          </cell>
          <cell r="K687">
            <v>1</v>
          </cell>
          <cell r="L687">
            <v>0</v>
          </cell>
          <cell r="M687">
            <v>1</v>
          </cell>
          <cell r="N687">
            <v>0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</row>
        <row r="688">
          <cell r="A688" t="str">
            <v>751401</v>
          </cell>
          <cell r="B688" t="str">
            <v>Młynarz</v>
          </cell>
          <cell r="C688">
            <v>5</v>
          </cell>
          <cell r="D688">
            <v>5</v>
          </cell>
          <cell r="E688">
            <v>0</v>
          </cell>
          <cell r="F688">
            <v>0</v>
          </cell>
          <cell r="G688">
            <v>5</v>
          </cell>
          <cell r="H688">
            <v>5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2</v>
          </cell>
          <cell r="N688">
            <v>2</v>
          </cell>
          <cell r="O688">
            <v>2</v>
          </cell>
          <cell r="P688">
            <v>2</v>
          </cell>
          <cell r="Q688">
            <v>0</v>
          </cell>
          <cell r="R688">
            <v>0</v>
          </cell>
        </row>
        <row r="689">
          <cell r="A689" t="str">
            <v>751402</v>
          </cell>
          <cell r="B689" t="str">
            <v>Przetwórca owoców i warzyw</v>
          </cell>
          <cell r="C689">
            <v>1</v>
          </cell>
          <cell r="D689">
            <v>0</v>
          </cell>
          <cell r="E689">
            <v>0</v>
          </cell>
          <cell r="F689">
            <v>0</v>
          </cell>
          <cell r="G689">
            <v>1</v>
          </cell>
          <cell r="H689">
            <v>0</v>
          </cell>
          <cell r="I689">
            <v>0</v>
          </cell>
          <cell r="J689">
            <v>0</v>
          </cell>
          <cell r="K689">
            <v>1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</row>
        <row r="690">
          <cell r="A690" t="str">
            <v>752105</v>
          </cell>
          <cell r="B690" t="str">
            <v>Sortowacz materiałów drzewnych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1</v>
          </cell>
          <cell r="H690">
            <v>1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1</v>
          </cell>
          <cell r="P690">
            <v>1</v>
          </cell>
          <cell r="Q690">
            <v>0</v>
          </cell>
          <cell r="R690">
            <v>0</v>
          </cell>
        </row>
        <row r="691">
          <cell r="A691" t="str">
            <v>752190</v>
          </cell>
          <cell r="B691" t="str">
            <v>Pozostali robotnicy przygotowujący drewno i pokrewni</v>
          </cell>
          <cell r="C691">
            <v>1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</row>
        <row r="692">
          <cell r="A692" t="str">
            <v>752205</v>
          </cell>
          <cell r="B692" t="str">
            <v>Stolarz S</v>
          </cell>
          <cell r="C692">
            <v>20</v>
          </cell>
          <cell r="D692">
            <v>0</v>
          </cell>
          <cell r="E692">
            <v>4</v>
          </cell>
          <cell r="F692">
            <v>0</v>
          </cell>
          <cell r="G692">
            <v>27</v>
          </cell>
          <cell r="H692">
            <v>0</v>
          </cell>
          <cell r="I692">
            <v>2</v>
          </cell>
          <cell r="J692">
            <v>0</v>
          </cell>
          <cell r="K692">
            <v>4</v>
          </cell>
          <cell r="L692">
            <v>0</v>
          </cell>
          <cell r="M692">
            <v>16</v>
          </cell>
          <cell r="N692">
            <v>0</v>
          </cell>
          <cell r="O692">
            <v>6</v>
          </cell>
          <cell r="P692">
            <v>0</v>
          </cell>
          <cell r="Q692">
            <v>17</v>
          </cell>
          <cell r="R692">
            <v>0</v>
          </cell>
        </row>
        <row r="693">
          <cell r="A693" t="str">
            <v>752206</v>
          </cell>
          <cell r="B693" t="str">
            <v>Stolarz galanterii drzewnej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1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1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</row>
        <row r="694">
          <cell r="A694" t="str">
            <v>752208</v>
          </cell>
          <cell r="B694" t="str">
            <v>Stolarz meblowy</v>
          </cell>
          <cell r="C694">
            <v>43</v>
          </cell>
          <cell r="D694">
            <v>0</v>
          </cell>
          <cell r="E694">
            <v>1</v>
          </cell>
          <cell r="F694">
            <v>0</v>
          </cell>
          <cell r="G694">
            <v>47</v>
          </cell>
          <cell r="H694">
            <v>0</v>
          </cell>
          <cell r="I694">
            <v>0</v>
          </cell>
          <cell r="J694">
            <v>0</v>
          </cell>
          <cell r="K694">
            <v>4</v>
          </cell>
          <cell r="L694">
            <v>0</v>
          </cell>
          <cell r="M694">
            <v>31</v>
          </cell>
          <cell r="N694">
            <v>0</v>
          </cell>
          <cell r="O694">
            <v>10</v>
          </cell>
          <cell r="P694">
            <v>0</v>
          </cell>
          <cell r="Q694">
            <v>4</v>
          </cell>
          <cell r="R694">
            <v>0</v>
          </cell>
        </row>
        <row r="695">
          <cell r="A695" t="str">
            <v>752290</v>
          </cell>
          <cell r="B695" t="str">
            <v>Pozostali stolarze meblowi i pokrewni</v>
          </cell>
          <cell r="C695">
            <v>1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O695">
            <v>0</v>
          </cell>
          <cell r="P695">
            <v>0</v>
          </cell>
          <cell r="Q695">
            <v>2</v>
          </cell>
          <cell r="R695">
            <v>0</v>
          </cell>
        </row>
        <row r="696">
          <cell r="A696" t="str">
            <v>752304</v>
          </cell>
          <cell r="B696" t="str">
            <v>Operator urządzeń do polerowania drewna</v>
          </cell>
          <cell r="C696">
            <v>1</v>
          </cell>
          <cell r="D696">
            <v>0</v>
          </cell>
          <cell r="E696">
            <v>0</v>
          </cell>
          <cell r="F696">
            <v>0</v>
          </cell>
          <cell r="G696">
            <v>1</v>
          </cell>
          <cell r="H696">
            <v>0</v>
          </cell>
          <cell r="I696">
            <v>0</v>
          </cell>
          <cell r="J696">
            <v>0</v>
          </cell>
          <cell r="K696">
            <v>1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</row>
        <row r="697">
          <cell r="A697" t="str">
            <v>753101</v>
          </cell>
          <cell r="B697" t="str">
            <v>Bieliźniarz</v>
          </cell>
          <cell r="C697">
            <v>2</v>
          </cell>
          <cell r="D697">
            <v>2</v>
          </cell>
          <cell r="E697">
            <v>0</v>
          </cell>
          <cell r="F697">
            <v>0</v>
          </cell>
          <cell r="G697">
            <v>2</v>
          </cell>
          <cell r="H697">
            <v>2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2</v>
          </cell>
          <cell r="N697">
            <v>2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</row>
        <row r="698">
          <cell r="A698" t="str">
            <v>753102</v>
          </cell>
          <cell r="B698" t="str">
            <v>Gorseciarka</v>
          </cell>
          <cell r="C698">
            <v>2</v>
          </cell>
          <cell r="D698">
            <v>2</v>
          </cell>
          <cell r="E698">
            <v>0</v>
          </cell>
          <cell r="F698">
            <v>0</v>
          </cell>
          <cell r="G698">
            <v>1</v>
          </cell>
          <cell r="H698">
            <v>1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1</v>
          </cell>
          <cell r="N698">
            <v>1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</row>
        <row r="699">
          <cell r="A699" t="str">
            <v>753105</v>
          </cell>
          <cell r="B699" t="str">
            <v>Krawiec S</v>
          </cell>
          <cell r="C699">
            <v>80</v>
          </cell>
          <cell r="D699">
            <v>78</v>
          </cell>
          <cell r="E699">
            <v>2</v>
          </cell>
          <cell r="F699">
            <v>2</v>
          </cell>
          <cell r="G699">
            <v>91</v>
          </cell>
          <cell r="H699">
            <v>88</v>
          </cell>
          <cell r="I699">
            <v>2</v>
          </cell>
          <cell r="J699">
            <v>2</v>
          </cell>
          <cell r="K699">
            <v>10</v>
          </cell>
          <cell r="L699">
            <v>9</v>
          </cell>
          <cell r="M699">
            <v>62</v>
          </cell>
          <cell r="N699">
            <v>61</v>
          </cell>
          <cell r="O699">
            <v>15</v>
          </cell>
          <cell r="P699">
            <v>14</v>
          </cell>
          <cell r="Q699">
            <v>2</v>
          </cell>
          <cell r="R699">
            <v>0</v>
          </cell>
        </row>
        <row r="700">
          <cell r="A700" t="str">
            <v>753107</v>
          </cell>
          <cell r="B700" t="str">
            <v>Modystka</v>
          </cell>
          <cell r="C700">
            <v>1</v>
          </cell>
          <cell r="D700">
            <v>1</v>
          </cell>
          <cell r="E700">
            <v>0</v>
          </cell>
          <cell r="F700">
            <v>0</v>
          </cell>
          <cell r="G700">
            <v>1</v>
          </cell>
          <cell r="H700">
            <v>1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1</v>
          </cell>
          <cell r="N700">
            <v>1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</row>
        <row r="701">
          <cell r="A701" t="str">
            <v>753201</v>
          </cell>
          <cell r="B701" t="str">
            <v>Konstruktor odzieży</v>
          </cell>
          <cell r="C701">
            <v>1</v>
          </cell>
          <cell r="D701">
            <v>1</v>
          </cell>
          <cell r="E701">
            <v>0</v>
          </cell>
          <cell r="F701">
            <v>0</v>
          </cell>
          <cell r="G701">
            <v>2</v>
          </cell>
          <cell r="H701">
            <v>2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2</v>
          </cell>
          <cell r="N701">
            <v>2</v>
          </cell>
          <cell r="O701">
            <v>0</v>
          </cell>
          <cell r="P701">
            <v>0</v>
          </cell>
          <cell r="Q701">
            <v>1</v>
          </cell>
          <cell r="R701">
            <v>0</v>
          </cell>
        </row>
        <row r="702">
          <cell r="A702" t="str">
            <v>753202</v>
          </cell>
          <cell r="B702" t="str">
            <v>Krojczy</v>
          </cell>
          <cell r="C702">
            <v>8</v>
          </cell>
          <cell r="D702">
            <v>7</v>
          </cell>
          <cell r="E702">
            <v>0</v>
          </cell>
          <cell r="F702">
            <v>0</v>
          </cell>
          <cell r="G702">
            <v>13</v>
          </cell>
          <cell r="H702">
            <v>8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8</v>
          </cell>
          <cell r="N702">
            <v>5</v>
          </cell>
          <cell r="O702">
            <v>5</v>
          </cell>
          <cell r="P702">
            <v>3</v>
          </cell>
          <cell r="Q702">
            <v>3</v>
          </cell>
          <cell r="R702">
            <v>1</v>
          </cell>
        </row>
        <row r="703">
          <cell r="A703" t="str">
            <v>753301</v>
          </cell>
          <cell r="B703" t="str">
            <v>Hafciarka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1</v>
          </cell>
          <cell r="H703">
            <v>1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1</v>
          </cell>
          <cell r="N703">
            <v>1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</row>
        <row r="704">
          <cell r="A704" t="str">
            <v>753303</v>
          </cell>
          <cell r="B704" t="str">
            <v>Szwaczka</v>
          </cell>
          <cell r="C704">
            <v>150</v>
          </cell>
          <cell r="D704">
            <v>149</v>
          </cell>
          <cell r="E704">
            <v>2</v>
          </cell>
          <cell r="F704">
            <v>2</v>
          </cell>
          <cell r="G704">
            <v>139</v>
          </cell>
          <cell r="H704">
            <v>138</v>
          </cell>
          <cell r="I704">
            <v>1</v>
          </cell>
          <cell r="J704">
            <v>1</v>
          </cell>
          <cell r="K704">
            <v>15</v>
          </cell>
          <cell r="L704">
            <v>15</v>
          </cell>
          <cell r="M704">
            <v>108</v>
          </cell>
          <cell r="N704">
            <v>108</v>
          </cell>
          <cell r="O704">
            <v>16</v>
          </cell>
          <cell r="P704">
            <v>15</v>
          </cell>
          <cell r="Q704">
            <v>70</v>
          </cell>
          <cell r="R704">
            <v>11</v>
          </cell>
        </row>
        <row r="705">
          <cell r="A705" t="str">
            <v>753390</v>
          </cell>
          <cell r="B705" t="str">
            <v>Pozostałe szwaczki, hafciarki i pokrewni</v>
          </cell>
          <cell r="C705">
            <v>1</v>
          </cell>
          <cell r="D705">
            <v>1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4</v>
          </cell>
          <cell r="R705">
            <v>0</v>
          </cell>
        </row>
        <row r="706">
          <cell r="A706" t="str">
            <v>753402</v>
          </cell>
          <cell r="B706" t="str">
            <v>Tapicer S</v>
          </cell>
          <cell r="C706">
            <v>7</v>
          </cell>
          <cell r="D706">
            <v>0</v>
          </cell>
          <cell r="E706">
            <v>0</v>
          </cell>
          <cell r="F706">
            <v>0</v>
          </cell>
          <cell r="G706">
            <v>11</v>
          </cell>
          <cell r="H706">
            <v>0</v>
          </cell>
          <cell r="I706">
            <v>0</v>
          </cell>
          <cell r="J706">
            <v>0</v>
          </cell>
          <cell r="K706">
            <v>1</v>
          </cell>
          <cell r="L706">
            <v>0</v>
          </cell>
          <cell r="M706">
            <v>8</v>
          </cell>
          <cell r="N706">
            <v>0</v>
          </cell>
          <cell r="O706">
            <v>2</v>
          </cell>
          <cell r="P706">
            <v>0</v>
          </cell>
          <cell r="Q706">
            <v>3</v>
          </cell>
          <cell r="R706">
            <v>1</v>
          </cell>
        </row>
        <row r="707">
          <cell r="A707" t="str">
            <v>753605</v>
          </cell>
          <cell r="B707" t="str">
            <v>Obuwnik przemysłowy</v>
          </cell>
          <cell r="C707">
            <v>1</v>
          </cell>
          <cell r="D707">
            <v>0</v>
          </cell>
          <cell r="E707">
            <v>0</v>
          </cell>
          <cell r="F707">
            <v>0</v>
          </cell>
          <cell r="G707">
            <v>1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1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</row>
        <row r="708">
          <cell r="A708" t="str">
            <v>753701</v>
          </cell>
          <cell r="B708" t="str">
            <v>Bandażysta ortopedyczny</v>
          </cell>
          <cell r="C708">
            <v>1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</row>
        <row r="709">
          <cell r="A709" t="str">
            <v>753702</v>
          </cell>
          <cell r="B709" t="str">
            <v>Kaletnik S</v>
          </cell>
          <cell r="C709">
            <v>3</v>
          </cell>
          <cell r="D709">
            <v>2</v>
          </cell>
          <cell r="E709">
            <v>0</v>
          </cell>
          <cell r="F709">
            <v>0</v>
          </cell>
          <cell r="G709">
            <v>6</v>
          </cell>
          <cell r="H709">
            <v>4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3</v>
          </cell>
          <cell r="N709">
            <v>2</v>
          </cell>
          <cell r="O709">
            <v>3</v>
          </cell>
          <cell r="P709">
            <v>2</v>
          </cell>
          <cell r="Q709">
            <v>0</v>
          </cell>
          <cell r="R709">
            <v>0</v>
          </cell>
        </row>
        <row r="710">
          <cell r="A710" t="str">
            <v>754301</v>
          </cell>
          <cell r="B710" t="str">
            <v>Brakarz wyrobów przemysłowych</v>
          </cell>
          <cell r="C710">
            <v>3</v>
          </cell>
          <cell r="D710">
            <v>2</v>
          </cell>
          <cell r="E710">
            <v>0</v>
          </cell>
          <cell r="F710">
            <v>0</v>
          </cell>
          <cell r="G710">
            <v>2</v>
          </cell>
          <cell r="H710">
            <v>1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2</v>
          </cell>
          <cell r="N710">
            <v>1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</row>
        <row r="711">
          <cell r="A711" t="str">
            <v>811101</v>
          </cell>
          <cell r="B711" t="str">
            <v>Górnik eksploatacji podziemnej S</v>
          </cell>
          <cell r="C711">
            <v>1</v>
          </cell>
          <cell r="D711">
            <v>0</v>
          </cell>
          <cell r="E711">
            <v>0</v>
          </cell>
          <cell r="F711">
            <v>0</v>
          </cell>
          <cell r="G711">
            <v>1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1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</row>
        <row r="712">
          <cell r="A712" t="str">
            <v>811105</v>
          </cell>
          <cell r="B712" t="str">
            <v>Operator koparko – ładowarki</v>
          </cell>
          <cell r="C712">
            <v>1</v>
          </cell>
          <cell r="D712">
            <v>0</v>
          </cell>
          <cell r="E712">
            <v>0</v>
          </cell>
          <cell r="F712">
            <v>0</v>
          </cell>
          <cell r="G712">
            <v>1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1</v>
          </cell>
          <cell r="P712">
            <v>0</v>
          </cell>
          <cell r="Q712">
            <v>2</v>
          </cell>
          <cell r="R712">
            <v>0</v>
          </cell>
        </row>
        <row r="713">
          <cell r="A713" t="str">
            <v>811106</v>
          </cell>
          <cell r="B713" t="str">
            <v>Operator ładowarki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1</v>
          </cell>
          <cell r="R713">
            <v>0</v>
          </cell>
        </row>
        <row r="714">
          <cell r="A714" t="str">
            <v>811490</v>
          </cell>
          <cell r="B714" t="str">
            <v>Pozostali operatorzy maszyn i urządzeń do produkcji wyrobów cementowych, kamiennych i pokrewni</v>
          </cell>
          <cell r="C714">
            <v>2</v>
          </cell>
          <cell r="D714">
            <v>0</v>
          </cell>
          <cell r="E714">
            <v>0</v>
          </cell>
          <cell r="F714">
            <v>0</v>
          </cell>
          <cell r="G714">
            <v>1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1</v>
          </cell>
          <cell r="N714">
            <v>0</v>
          </cell>
          <cell r="O714">
            <v>0</v>
          </cell>
          <cell r="P714">
            <v>0</v>
          </cell>
          <cell r="Q714">
            <v>1</v>
          </cell>
          <cell r="R714">
            <v>0</v>
          </cell>
        </row>
        <row r="715">
          <cell r="A715" t="str">
            <v>812107</v>
          </cell>
          <cell r="B715" t="str">
            <v>Operator maszyn i urządzeń odlewniczych S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3</v>
          </cell>
          <cell r="R715">
            <v>0</v>
          </cell>
        </row>
        <row r="716">
          <cell r="A716" t="str">
            <v>812108</v>
          </cell>
          <cell r="B716" t="str">
            <v>Operator maszyny rozlewniczej</v>
          </cell>
          <cell r="C716">
            <v>3</v>
          </cell>
          <cell r="D716">
            <v>3</v>
          </cell>
          <cell r="E716">
            <v>0</v>
          </cell>
          <cell r="F716">
            <v>0</v>
          </cell>
          <cell r="G716">
            <v>3</v>
          </cell>
          <cell r="H716">
            <v>3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2</v>
          </cell>
          <cell r="N716">
            <v>2</v>
          </cell>
          <cell r="O716">
            <v>1</v>
          </cell>
          <cell r="P716">
            <v>1</v>
          </cell>
          <cell r="Q716">
            <v>0</v>
          </cell>
          <cell r="R716">
            <v>0</v>
          </cell>
        </row>
        <row r="717">
          <cell r="A717" t="str">
            <v>812118</v>
          </cell>
          <cell r="B717" t="str">
            <v>Tłoczarz w metalu</v>
          </cell>
          <cell r="C717">
            <v>2</v>
          </cell>
          <cell r="D717">
            <v>2</v>
          </cell>
          <cell r="E717">
            <v>0</v>
          </cell>
          <cell r="F717">
            <v>0</v>
          </cell>
          <cell r="G717">
            <v>2</v>
          </cell>
          <cell r="H717">
            <v>1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2</v>
          </cell>
          <cell r="N717">
            <v>1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</row>
        <row r="718">
          <cell r="A718" t="str">
            <v>812203</v>
          </cell>
          <cell r="B718" t="str">
            <v>Operator urządzeń do nakładania powłok galwanicznych</v>
          </cell>
          <cell r="C718">
            <v>1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</row>
        <row r="719">
          <cell r="A719" t="str">
            <v>813101</v>
          </cell>
          <cell r="B719" t="str">
            <v>Aparatowy procesów chemicznych</v>
          </cell>
          <cell r="C719">
            <v>24</v>
          </cell>
          <cell r="D719">
            <v>13</v>
          </cell>
          <cell r="E719">
            <v>0</v>
          </cell>
          <cell r="F719">
            <v>0</v>
          </cell>
          <cell r="G719">
            <v>20</v>
          </cell>
          <cell r="H719">
            <v>11</v>
          </cell>
          <cell r="I719">
            <v>0</v>
          </cell>
          <cell r="J719">
            <v>0</v>
          </cell>
          <cell r="K719">
            <v>1</v>
          </cell>
          <cell r="L719">
            <v>1</v>
          </cell>
          <cell r="M719">
            <v>15</v>
          </cell>
          <cell r="N719">
            <v>8</v>
          </cell>
          <cell r="O719">
            <v>4</v>
          </cell>
          <cell r="P719">
            <v>2</v>
          </cell>
          <cell r="Q719">
            <v>0</v>
          </cell>
          <cell r="R719">
            <v>0</v>
          </cell>
        </row>
        <row r="720">
          <cell r="A720" t="str">
            <v>813109</v>
          </cell>
          <cell r="B720" t="str">
            <v>Operator urządzeń do obróbki cieplnej chemikaliów</v>
          </cell>
          <cell r="C720">
            <v>1</v>
          </cell>
          <cell r="D720">
            <v>1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</row>
        <row r="721">
          <cell r="A721" t="str">
            <v>813111</v>
          </cell>
          <cell r="B721" t="str">
            <v>Operator urządzeń do produkcji chemikaliów nieorganicznych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  <cell r="G721">
            <v>1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1</v>
          </cell>
          <cell r="P721">
            <v>0</v>
          </cell>
          <cell r="Q721">
            <v>0</v>
          </cell>
          <cell r="R721">
            <v>0</v>
          </cell>
        </row>
        <row r="722">
          <cell r="A722" t="str">
            <v>813112</v>
          </cell>
          <cell r="B722" t="str">
            <v>Operator urządzeń do produkcji chemikaliów organicznych</v>
          </cell>
          <cell r="C722">
            <v>2</v>
          </cell>
          <cell r="D722">
            <v>0</v>
          </cell>
          <cell r="E722">
            <v>0</v>
          </cell>
          <cell r="F722">
            <v>0</v>
          </cell>
          <cell r="G722">
            <v>2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2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</row>
        <row r="723">
          <cell r="A723" t="str">
            <v>813125</v>
          </cell>
          <cell r="B723" t="str">
            <v>Operator urządzeń do produkcji włókien chemicznych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1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1</v>
          </cell>
          <cell r="P723">
            <v>0</v>
          </cell>
          <cell r="Q723">
            <v>0</v>
          </cell>
          <cell r="R723">
            <v>0</v>
          </cell>
        </row>
        <row r="724">
          <cell r="A724" t="str">
            <v>813127</v>
          </cell>
          <cell r="B724" t="str">
            <v>Operator urządzeń do produkcji wyrobów kosmetycznych</v>
          </cell>
          <cell r="C724">
            <v>2</v>
          </cell>
          <cell r="D724">
            <v>2</v>
          </cell>
          <cell r="E724">
            <v>0</v>
          </cell>
          <cell r="F724">
            <v>0</v>
          </cell>
          <cell r="G724">
            <v>1</v>
          </cell>
          <cell r="H724">
            <v>1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1</v>
          </cell>
          <cell r="N724">
            <v>1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</row>
        <row r="725">
          <cell r="A725" t="str">
            <v>813134</v>
          </cell>
          <cell r="B725" t="str">
            <v>Operator urządzeń przemysłu chemicznego S</v>
          </cell>
          <cell r="C725">
            <v>1</v>
          </cell>
          <cell r="D725">
            <v>0</v>
          </cell>
          <cell r="E725">
            <v>0</v>
          </cell>
          <cell r="F725">
            <v>0</v>
          </cell>
          <cell r="G725">
            <v>1</v>
          </cell>
          <cell r="H725">
            <v>0</v>
          </cell>
          <cell r="I725">
            <v>0</v>
          </cell>
          <cell r="J725">
            <v>0</v>
          </cell>
          <cell r="K725">
            <v>1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</row>
        <row r="726">
          <cell r="A726" t="str">
            <v>813190</v>
          </cell>
          <cell r="B726" t="str">
            <v>Pozostali operatorzy maszyn i urządzeń do produkcji wyrobów chemicznych</v>
          </cell>
          <cell r="C726">
            <v>14</v>
          </cell>
          <cell r="D726">
            <v>11</v>
          </cell>
          <cell r="E726">
            <v>0</v>
          </cell>
          <cell r="F726">
            <v>0</v>
          </cell>
          <cell r="G726">
            <v>18</v>
          </cell>
          <cell r="H726">
            <v>12</v>
          </cell>
          <cell r="I726">
            <v>0</v>
          </cell>
          <cell r="J726">
            <v>0</v>
          </cell>
          <cell r="K726">
            <v>2</v>
          </cell>
          <cell r="L726">
            <v>2</v>
          </cell>
          <cell r="M726">
            <v>10</v>
          </cell>
          <cell r="N726">
            <v>6</v>
          </cell>
          <cell r="O726">
            <v>6</v>
          </cell>
          <cell r="P726">
            <v>4</v>
          </cell>
          <cell r="Q726">
            <v>0</v>
          </cell>
          <cell r="R726">
            <v>0</v>
          </cell>
        </row>
        <row r="727">
          <cell r="A727" t="str">
            <v>814104</v>
          </cell>
          <cell r="B727" t="str">
            <v>Wulkanizator</v>
          </cell>
          <cell r="C727">
            <v>2</v>
          </cell>
          <cell r="D727">
            <v>0</v>
          </cell>
          <cell r="E727">
            <v>0</v>
          </cell>
          <cell r="F727">
            <v>0</v>
          </cell>
          <cell r="G727">
            <v>2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2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</row>
        <row r="728">
          <cell r="A728" t="str">
            <v>814190</v>
          </cell>
          <cell r="B728" t="str">
            <v>Pozostali operatorzy maszyn do produkcji wyrobów gumowych</v>
          </cell>
          <cell r="C728">
            <v>1</v>
          </cell>
          <cell r="D728">
            <v>1</v>
          </cell>
          <cell r="E728">
            <v>0</v>
          </cell>
          <cell r="F728">
            <v>0</v>
          </cell>
          <cell r="G728">
            <v>1</v>
          </cell>
          <cell r="H728">
            <v>1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1</v>
          </cell>
          <cell r="N728">
            <v>1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</row>
        <row r="729">
          <cell r="A729" t="str">
            <v>814201</v>
          </cell>
          <cell r="B729" t="str">
            <v>Formierz wyrobów z kompozytów polimerowych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20</v>
          </cell>
          <cell r="R729">
            <v>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1.1."/>
      <sheetName val="T1.2"/>
      <sheetName val="T1.3"/>
      <sheetName val="T2"/>
      <sheetName val="T3"/>
      <sheetName val="T3.1."/>
      <sheetName val="T3.2."/>
      <sheetName val="T3.3"/>
      <sheetName val="T3.TEKST"/>
      <sheetName val="wsi"/>
      <sheetName val="T4"/>
      <sheetName val="T5"/>
      <sheetName val="T5.1."/>
      <sheetName val="T5.2."/>
      <sheetName val="T7"/>
      <sheetName val="T7.1."/>
      <sheetName val="T8"/>
      <sheetName val="T9"/>
      <sheetName val="T11"/>
      <sheetName val="T11.1"/>
      <sheetName val="T12"/>
      <sheetName val="T12.1"/>
      <sheetName val="T13"/>
      <sheetName val="T13.1"/>
      <sheetName val="T14"/>
      <sheetName val="T15"/>
      <sheetName val="15.1"/>
      <sheetName val="T16"/>
      <sheetName val="T19"/>
      <sheetName val="T19.1"/>
      <sheetName val="T20"/>
    </sheetNames>
    <sheetDataSet>
      <sheetData sheetId="0">
        <row r="1">
          <cell r="A1" t="str">
            <v>TABLICA 1. STAN I STRUKTURA BEZROBOCIA</v>
          </cell>
        </row>
        <row r="2">
          <cell r="A2" t="str">
            <v>Stan w końcu okresu</v>
          </cell>
        </row>
        <row r="4">
          <cell r="A4" t="str">
            <v>WYSZCZEGÓLNIENIE</v>
          </cell>
          <cell r="B4" t="str">
            <v>I półrocze 1999</v>
          </cell>
          <cell r="C4" t="str">
            <v>I półrocze 2000</v>
          </cell>
          <cell r="D4" t="str">
            <v>wzrost/spadek</v>
          </cell>
        </row>
        <row r="5">
          <cell r="B5" t="str">
            <v xml:space="preserve">w liczbach </v>
          </cell>
        </row>
        <row r="6">
          <cell r="A6" t="str">
            <v>Ogółem</v>
          </cell>
          <cell r="B6">
            <v>140889</v>
          </cell>
          <cell r="C6">
            <v>166526</v>
          </cell>
          <cell r="D6">
            <v>25637</v>
          </cell>
        </row>
        <row r="7">
          <cell r="A7" t="str">
            <v>z tego:</v>
          </cell>
          <cell r="B7" t="str">
            <v xml:space="preserve"> </v>
          </cell>
          <cell r="C7" t="str">
            <v xml:space="preserve"> </v>
          </cell>
        </row>
        <row r="8">
          <cell r="A8" t="str">
            <v xml:space="preserve"> - osoby poprzednio pracujące</v>
          </cell>
          <cell r="B8">
            <v>107519</v>
          </cell>
          <cell r="C8">
            <v>130856</v>
          </cell>
          <cell r="D8">
            <v>23337</v>
          </cell>
        </row>
        <row r="9">
          <cell r="A9" t="str">
            <v xml:space="preserve"> w tym</v>
          </cell>
          <cell r="B9" t="str">
            <v xml:space="preserve"> </v>
          </cell>
          <cell r="C9" t="str">
            <v xml:space="preserve"> </v>
          </cell>
        </row>
        <row r="10">
          <cell r="A10" t="str">
            <v xml:space="preserve">        zwolnione z przyczyn</v>
          </cell>
          <cell r="B10" t="str">
            <v xml:space="preserve"> </v>
          </cell>
          <cell r="C10" t="str">
            <v xml:space="preserve"> </v>
          </cell>
        </row>
        <row r="11">
          <cell r="A11" t="str">
            <v xml:space="preserve">        dot. zakładu pracy</v>
          </cell>
          <cell r="B11">
            <v>7334</v>
          </cell>
          <cell r="C11">
            <v>10180</v>
          </cell>
          <cell r="D11">
            <v>2846</v>
          </cell>
        </row>
        <row r="12">
          <cell r="A12" t="str">
            <v xml:space="preserve"> - osoby dotychczas  nie pracujące</v>
          </cell>
          <cell r="B12">
            <v>33370</v>
          </cell>
          <cell r="C12">
            <v>35670</v>
          </cell>
          <cell r="D12">
            <v>2300</v>
          </cell>
        </row>
        <row r="13">
          <cell r="A13" t="str">
            <v xml:space="preserve"> w tym absolwenci</v>
          </cell>
          <cell r="B13">
            <v>5521</v>
          </cell>
          <cell r="C13">
            <v>6371</v>
          </cell>
          <cell r="D13">
            <v>850</v>
          </cell>
        </row>
        <row r="14">
          <cell r="A14" t="str">
            <v xml:space="preserve">         z tego:</v>
          </cell>
          <cell r="B14" t="str">
            <v xml:space="preserve"> </v>
          </cell>
          <cell r="C14" t="str">
            <v xml:space="preserve"> </v>
          </cell>
        </row>
        <row r="15">
          <cell r="A15" t="str">
            <v xml:space="preserve">         szkół wyższych</v>
          </cell>
          <cell r="B15">
            <v>310</v>
          </cell>
          <cell r="C15">
            <v>513</v>
          </cell>
          <cell r="D15">
            <v>203</v>
          </cell>
        </row>
        <row r="16">
          <cell r="A16" t="str">
            <v xml:space="preserve">          l o</v>
          </cell>
          <cell r="B16">
            <v>920</v>
          </cell>
          <cell r="C16">
            <v>877</v>
          </cell>
          <cell r="D16">
            <v>-43</v>
          </cell>
        </row>
        <row r="17">
          <cell r="A17" t="str">
            <v xml:space="preserve">         policeal. i śr. zawodowych</v>
          </cell>
          <cell r="B17">
            <v>3086</v>
          </cell>
          <cell r="C17">
            <v>3485</v>
          </cell>
          <cell r="D17">
            <v>399</v>
          </cell>
        </row>
        <row r="18">
          <cell r="A18" t="str">
            <v xml:space="preserve">         zasadniczych zawodowych</v>
          </cell>
          <cell r="B18">
            <v>1138</v>
          </cell>
          <cell r="C18">
            <v>1317</v>
          </cell>
          <cell r="D18">
            <v>179</v>
          </cell>
        </row>
        <row r="19">
          <cell r="A19" t="str">
            <v xml:space="preserve">         pozostałych</v>
          </cell>
          <cell r="B19">
            <v>67</v>
          </cell>
          <cell r="C19">
            <v>179</v>
          </cell>
          <cell r="D19">
            <v>112</v>
          </cell>
        </row>
        <row r="20">
          <cell r="A20" t="str">
            <v>Kobiety</v>
          </cell>
          <cell r="B20">
            <v>82571</v>
          </cell>
          <cell r="C20">
            <v>95919</v>
          </cell>
          <cell r="D20">
            <v>13348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">
          <cell r="A2" t="str">
            <v xml:space="preserve">TABLICA 14. ZAREJESTROWANI BEZROBOTNI WEDŁUG WIEKU, WYKSZTAŁCENIA  </v>
          </cell>
        </row>
        <row r="3">
          <cell r="A3" t="str">
            <v xml:space="preserve">I STAŻU PRACY ORAZ CZASU POZOSTAWANIA BEZ PRACY </v>
          </cell>
        </row>
        <row r="4">
          <cell r="A4" t="str">
            <v>Stan w końcu okresu</v>
          </cell>
        </row>
        <row r="6">
          <cell r="A6" t="str">
            <v xml:space="preserve"> </v>
          </cell>
          <cell r="B6" t="str">
            <v xml:space="preserve"> </v>
          </cell>
          <cell r="C6" t="str">
            <v>Czas  pozostawania  bez  pracy  w  miesiącach</v>
          </cell>
        </row>
        <row r="7">
          <cell r="A7" t="str">
            <v>Wyszczególnienie</v>
          </cell>
          <cell r="B7" t="str">
            <v>Ogółem</v>
          </cell>
          <cell r="C7" t="str">
            <v>do 1</v>
          </cell>
          <cell r="D7" t="str">
            <v>1-3</v>
          </cell>
          <cell r="E7" t="str">
            <v>3-6</v>
          </cell>
          <cell r="F7" t="str">
            <v>6-12</v>
          </cell>
          <cell r="G7" t="str">
            <v>12-24</v>
          </cell>
          <cell r="H7" t="str">
            <v xml:space="preserve"> &gt;24</v>
          </cell>
        </row>
        <row r="8">
          <cell r="A8" t="str">
            <v xml:space="preserve"> </v>
          </cell>
          <cell r="B8" t="str">
            <v xml:space="preserve"> </v>
          </cell>
          <cell r="E8" t="str">
            <v>o g ó ł e m</v>
          </cell>
        </row>
        <row r="9">
          <cell r="A9" t="str">
            <v xml:space="preserve"> </v>
          </cell>
          <cell r="B9" t="str">
            <v>I półrocze 1999 r.</v>
          </cell>
        </row>
        <row r="10">
          <cell r="A10" t="str">
            <v>Ogółem</v>
          </cell>
          <cell r="B10">
            <v>140889</v>
          </cell>
          <cell r="C10">
            <v>12211</v>
          </cell>
          <cell r="D10">
            <v>13703</v>
          </cell>
          <cell r="E10">
            <v>27599</v>
          </cell>
          <cell r="F10">
            <v>30300</v>
          </cell>
          <cell r="G10">
            <v>21778</v>
          </cell>
          <cell r="H10">
            <v>35298</v>
          </cell>
        </row>
        <row r="12">
          <cell r="A12" t="str">
            <v>Wiek w latach</v>
          </cell>
          <cell r="C12" t="str">
            <v xml:space="preserve"> </v>
          </cell>
        </row>
        <row r="14">
          <cell r="A14" t="str">
            <v xml:space="preserve">  15-17</v>
          </cell>
          <cell r="B14">
            <v>203</v>
          </cell>
          <cell r="C14">
            <v>190</v>
          </cell>
          <cell r="D14">
            <v>4</v>
          </cell>
          <cell r="E14">
            <v>2</v>
          </cell>
          <cell r="F14">
            <v>5</v>
          </cell>
          <cell r="G14">
            <v>1</v>
          </cell>
          <cell r="H14">
            <v>1</v>
          </cell>
        </row>
        <row r="15">
          <cell r="A15" t="str">
            <v xml:space="preserve">  18-24</v>
          </cell>
          <cell r="B15">
            <v>43447</v>
          </cell>
          <cell r="C15">
            <v>6918</v>
          </cell>
          <cell r="D15">
            <v>4380</v>
          </cell>
          <cell r="E15">
            <v>10099</v>
          </cell>
          <cell r="F15">
            <v>10140</v>
          </cell>
          <cell r="G15">
            <v>6391</v>
          </cell>
          <cell r="H15">
            <v>5519</v>
          </cell>
        </row>
        <row r="16">
          <cell r="A16" t="str">
            <v xml:space="preserve">  25-34</v>
          </cell>
          <cell r="B16">
            <v>38507</v>
          </cell>
          <cell r="C16">
            <v>2164</v>
          </cell>
          <cell r="D16">
            <v>3810</v>
          </cell>
          <cell r="E16">
            <v>7448</v>
          </cell>
          <cell r="F16">
            <v>8171</v>
          </cell>
          <cell r="G16">
            <v>5972</v>
          </cell>
          <cell r="H16">
            <v>10942</v>
          </cell>
        </row>
        <row r="17">
          <cell r="A17" t="str">
            <v xml:space="preserve">  35-44</v>
          </cell>
          <cell r="B17">
            <v>35278</v>
          </cell>
          <cell r="C17">
            <v>1829</v>
          </cell>
          <cell r="D17">
            <v>3380</v>
          </cell>
          <cell r="E17">
            <v>6243</v>
          </cell>
          <cell r="F17">
            <v>7237</v>
          </cell>
          <cell r="G17">
            <v>5697</v>
          </cell>
          <cell r="H17">
            <v>10892</v>
          </cell>
        </row>
        <row r="18">
          <cell r="A18" t="str">
            <v xml:space="preserve">  45-54</v>
          </cell>
          <cell r="B18">
            <v>21247</v>
          </cell>
          <cell r="C18">
            <v>1025</v>
          </cell>
          <cell r="D18">
            <v>1976</v>
          </cell>
          <cell r="E18">
            <v>3486</v>
          </cell>
          <cell r="F18">
            <v>4345</v>
          </cell>
          <cell r="G18">
            <v>3369</v>
          </cell>
          <cell r="H18">
            <v>7046</v>
          </cell>
        </row>
        <row r="19">
          <cell r="A19" t="str">
            <v xml:space="preserve">  55-59</v>
          </cell>
          <cell r="B19">
            <v>1836</v>
          </cell>
          <cell r="C19">
            <v>74</v>
          </cell>
          <cell r="D19">
            <v>135</v>
          </cell>
          <cell r="E19">
            <v>252</v>
          </cell>
          <cell r="F19">
            <v>345</v>
          </cell>
          <cell r="G19">
            <v>285</v>
          </cell>
          <cell r="H19">
            <v>745</v>
          </cell>
        </row>
        <row r="20">
          <cell r="A20" t="str">
            <v xml:space="preserve">  60 i wiecej</v>
          </cell>
          <cell r="B20">
            <v>371</v>
          </cell>
          <cell r="C20">
            <v>11</v>
          </cell>
          <cell r="D20">
            <v>18</v>
          </cell>
          <cell r="E20">
            <v>69</v>
          </cell>
          <cell r="F20">
            <v>57</v>
          </cell>
          <cell r="G20">
            <v>63</v>
          </cell>
          <cell r="H20">
            <v>153</v>
          </cell>
        </row>
        <row r="21">
          <cell r="B21" t="str">
            <v xml:space="preserve"> </v>
          </cell>
          <cell r="F21" t="str">
            <v xml:space="preserve"> </v>
          </cell>
          <cell r="H21" t="str">
            <v xml:space="preserve"> </v>
          </cell>
        </row>
        <row r="22">
          <cell r="A22" t="str">
            <v>Wykształcenie</v>
          </cell>
          <cell r="C22" t="str">
            <v xml:space="preserve"> </v>
          </cell>
        </row>
        <row r="24">
          <cell r="A24" t="str">
            <v xml:space="preserve">  wyższe</v>
          </cell>
          <cell r="B24">
            <v>1644</v>
          </cell>
          <cell r="C24">
            <v>270</v>
          </cell>
          <cell r="D24">
            <v>242</v>
          </cell>
          <cell r="E24">
            <v>374</v>
          </cell>
          <cell r="F24">
            <v>400</v>
          </cell>
          <cell r="G24">
            <v>172</v>
          </cell>
          <cell r="H24">
            <v>186</v>
          </cell>
        </row>
        <row r="25">
          <cell r="A25" t="str">
            <v xml:space="preserve">  policealne i śred.zawodowe</v>
          </cell>
          <cell r="B25">
            <v>24433</v>
          </cell>
          <cell r="C25">
            <v>4356</v>
          </cell>
          <cell r="D25">
            <v>2461</v>
          </cell>
          <cell r="E25">
            <v>4527</v>
          </cell>
          <cell r="F25">
            <v>4581</v>
          </cell>
          <cell r="G25">
            <v>3598</v>
          </cell>
          <cell r="H25">
            <v>4910</v>
          </cell>
        </row>
        <row r="26">
          <cell r="A26" t="str">
            <v xml:space="preserve">  średnie ogólnokształcące</v>
          </cell>
          <cell r="B26">
            <v>8263</v>
          </cell>
          <cell r="C26">
            <v>1272</v>
          </cell>
          <cell r="D26">
            <v>784</v>
          </cell>
          <cell r="E26">
            <v>1524</v>
          </cell>
          <cell r="F26">
            <v>1724</v>
          </cell>
          <cell r="G26">
            <v>1230</v>
          </cell>
          <cell r="H26">
            <v>1729</v>
          </cell>
        </row>
        <row r="27">
          <cell r="A27" t="str">
            <v xml:space="preserve">  zasadnicze zawodowe</v>
          </cell>
          <cell r="B27">
            <v>53329</v>
          </cell>
          <cell r="C27">
            <v>3770</v>
          </cell>
          <cell r="D27">
            <v>5505</v>
          </cell>
          <cell r="E27">
            <v>11263</v>
          </cell>
          <cell r="F27">
            <v>12424</v>
          </cell>
          <cell r="G27">
            <v>8192</v>
          </cell>
          <cell r="H27">
            <v>12175</v>
          </cell>
        </row>
        <row r="28">
          <cell r="A28" t="str">
            <v xml:space="preserve">  podstawowe i niepełne</v>
          </cell>
          <cell r="B28">
            <v>53220</v>
          </cell>
          <cell r="C28">
            <v>2543</v>
          </cell>
          <cell r="D28">
            <v>4711</v>
          </cell>
          <cell r="E28">
            <v>9911</v>
          </cell>
          <cell r="F28">
            <v>11171</v>
          </cell>
          <cell r="G28">
            <v>8586</v>
          </cell>
          <cell r="H28">
            <v>16298</v>
          </cell>
        </row>
        <row r="29">
          <cell r="B29" t="str">
            <v xml:space="preserve"> </v>
          </cell>
        </row>
        <row r="30">
          <cell r="A30" t="str">
            <v>Staż pracy</v>
          </cell>
          <cell r="B30" t="str">
            <v xml:space="preserve"> </v>
          </cell>
          <cell r="C30" t="str">
            <v xml:space="preserve"> </v>
          </cell>
        </row>
        <row r="32">
          <cell r="A32" t="str">
            <v xml:space="preserve">  do 1 roku</v>
          </cell>
          <cell r="B32">
            <v>22460</v>
          </cell>
          <cell r="C32">
            <v>1332</v>
          </cell>
          <cell r="D32">
            <v>2164</v>
          </cell>
          <cell r="E32">
            <v>4925</v>
          </cell>
          <cell r="F32">
            <v>4876</v>
          </cell>
          <cell r="G32">
            <v>3486</v>
          </cell>
          <cell r="H32">
            <v>5677</v>
          </cell>
        </row>
        <row r="33">
          <cell r="A33" t="str">
            <v xml:space="preserve">  1-5</v>
          </cell>
          <cell r="B33">
            <v>22428</v>
          </cell>
          <cell r="C33">
            <v>1467</v>
          </cell>
          <cell r="D33">
            <v>2564</v>
          </cell>
          <cell r="E33">
            <v>5275</v>
          </cell>
          <cell r="F33">
            <v>5135</v>
          </cell>
          <cell r="G33">
            <v>3052</v>
          </cell>
          <cell r="H33">
            <v>4935</v>
          </cell>
        </row>
        <row r="34">
          <cell r="A34" t="str">
            <v xml:space="preserve">  5-10</v>
          </cell>
          <cell r="B34">
            <v>19948</v>
          </cell>
          <cell r="C34">
            <v>1141</v>
          </cell>
          <cell r="D34">
            <v>2080</v>
          </cell>
          <cell r="E34">
            <v>3835</v>
          </cell>
          <cell r="F34">
            <v>4380</v>
          </cell>
          <cell r="G34">
            <v>3137</v>
          </cell>
          <cell r="H34">
            <v>5375</v>
          </cell>
        </row>
        <row r="35">
          <cell r="A35" t="str">
            <v xml:space="preserve">  10-20</v>
          </cell>
          <cell r="B35">
            <v>27815</v>
          </cell>
          <cell r="C35">
            <v>1434</v>
          </cell>
          <cell r="D35">
            <v>2805</v>
          </cell>
          <cell r="E35">
            <v>4753</v>
          </cell>
          <cell r="F35">
            <v>5821</v>
          </cell>
          <cell r="G35">
            <v>4374</v>
          </cell>
          <cell r="H35">
            <v>8628</v>
          </cell>
        </row>
        <row r="36">
          <cell r="A36" t="str">
            <v xml:space="preserve">  20-30</v>
          </cell>
          <cell r="B36">
            <v>14007</v>
          </cell>
          <cell r="C36">
            <v>893</v>
          </cell>
          <cell r="D36">
            <v>1766</v>
          </cell>
          <cell r="E36">
            <v>2697</v>
          </cell>
          <cell r="F36">
            <v>3493</v>
          </cell>
          <cell r="G36">
            <v>2223</v>
          </cell>
          <cell r="H36">
            <v>2935</v>
          </cell>
        </row>
        <row r="37">
          <cell r="A37" t="str">
            <v xml:space="preserve">  30 i wiecej</v>
          </cell>
          <cell r="B37">
            <v>861</v>
          </cell>
          <cell r="C37">
            <v>96</v>
          </cell>
          <cell r="D37">
            <v>132</v>
          </cell>
          <cell r="E37">
            <v>197</v>
          </cell>
          <cell r="F37">
            <v>174</v>
          </cell>
          <cell r="G37">
            <v>110</v>
          </cell>
          <cell r="H37">
            <v>152</v>
          </cell>
        </row>
        <row r="38">
          <cell r="A38" t="str">
            <v xml:space="preserve">  bez stażu</v>
          </cell>
          <cell r="B38">
            <v>33370</v>
          </cell>
          <cell r="C38">
            <v>5848</v>
          </cell>
          <cell r="D38">
            <v>2192</v>
          </cell>
          <cell r="E38">
            <v>5917</v>
          </cell>
          <cell r="F38">
            <v>6421</v>
          </cell>
          <cell r="G38">
            <v>5396</v>
          </cell>
          <cell r="H38">
            <v>7596</v>
          </cell>
        </row>
        <row r="39">
          <cell r="A39" t="str">
            <v xml:space="preserve"> </v>
          </cell>
          <cell r="B39" t="str">
            <v>I półrocze 2000 r.</v>
          </cell>
        </row>
        <row r="40">
          <cell r="A40" t="str">
            <v>Ogółem</v>
          </cell>
          <cell r="B40">
            <v>166526</v>
          </cell>
          <cell r="C40">
            <v>14026</v>
          </cell>
          <cell r="D40">
            <v>16562</v>
          </cell>
          <cell r="E40">
            <v>25045</v>
          </cell>
          <cell r="F40">
            <v>37458</v>
          </cell>
          <cell r="G40">
            <v>33634</v>
          </cell>
          <cell r="H40">
            <v>39801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1.1."/>
      <sheetName val="T1.2"/>
      <sheetName val="T1.3"/>
      <sheetName val="T2"/>
      <sheetName val="T3"/>
      <sheetName val="T3.1."/>
      <sheetName val="T3.2."/>
      <sheetName val="T3.3"/>
      <sheetName val="T3.TEKST"/>
      <sheetName val="wsi"/>
      <sheetName val="T4"/>
      <sheetName val="T5"/>
      <sheetName val="T5.1."/>
      <sheetName val="T5.2."/>
      <sheetName val="T7"/>
      <sheetName val="T7.1."/>
      <sheetName val="T8"/>
      <sheetName val="T9"/>
      <sheetName val="T11"/>
      <sheetName val="T11.1"/>
      <sheetName val="T12"/>
      <sheetName val="T12.1"/>
      <sheetName val="T13"/>
      <sheetName val="T13.1"/>
      <sheetName val="T14"/>
      <sheetName val="T15"/>
      <sheetName val="15.1"/>
      <sheetName val="T16"/>
      <sheetName val="T19"/>
      <sheetName val="T19.1"/>
      <sheetName val="T20"/>
    </sheetNames>
    <sheetDataSet>
      <sheetData sheetId="0" refreshError="1">
        <row r="1">
          <cell r="A1" t="str">
            <v>TABLICA 1. STAN I STRUKTURA BEZROBOCIA</v>
          </cell>
        </row>
        <row r="2">
          <cell r="A2" t="str">
            <v>Stan w końcu okresu</v>
          </cell>
        </row>
        <row r="4">
          <cell r="A4" t="str">
            <v>WYSZCZEGÓLNIENIE</v>
          </cell>
          <cell r="B4" t="str">
            <v>I półrocze 1999</v>
          </cell>
          <cell r="C4" t="str">
            <v>I półrocze 2000</v>
          </cell>
          <cell r="D4" t="str">
            <v>wzrost/spadek</v>
          </cell>
        </row>
        <row r="5">
          <cell r="B5" t="str">
            <v xml:space="preserve">w liczbach </v>
          </cell>
        </row>
        <row r="6">
          <cell r="A6" t="str">
            <v>Ogółem</v>
          </cell>
          <cell r="B6">
            <v>140889</v>
          </cell>
          <cell r="C6">
            <v>166526</v>
          </cell>
          <cell r="D6">
            <v>25637</v>
          </cell>
        </row>
        <row r="7">
          <cell r="A7" t="str">
            <v>z tego:</v>
          </cell>
          <cell r="B7" t="str">
            <v xml:space="preserve"> </v>
          </cell>
          <cell r="C7" t="str">
            <v xml:space="preserve"> </v>
          </cell>
        </row>
        <row r="8">
          <cell r="A8" t="str">
            <v xml:space="preserve"> - osoby poprzednio pracujące</v>
          </cell>
          <cell r="B8">
            <v>107519</v>
          </cell>
          <cell r="C8">
            <v>130856</v>
          </cell>
          <cell r="D8">
            <v>23337</v>
          </cell>
        </row>
        <row r="9">
          <cell r="A9" t="str">
            <v xml:space="preserve"> w tym</v>
          </cell>
          <cell r="B9" t="str">
            <v xml:space="preserve"> </v>
          </cell>
          <cell r="C9" t="str">
            <v xml:space="preserve"> </v>
          </cell>
        </row>
        <row r="10">
          <cell r="A10" t="str">
            <v xml:space="preserve">        zwolnione z przyczyn</v>
          </cell>
          <cell r="B10" t="str">
            <v xml:space="preserve"> </v>
          </cell>
          <cell r="C10" t="str">
            <v xml:space="preserve"> </v>
          </cell>
        </row>
        <row r="11">
          <cell r="A11" t="str">
            <v xml:space="preserve">        dot. zakładu pracy</v>
          </cell>
          <cell r="B11">
            <v>7334</v>
          </cell>
          <cell r="C11">
            <v>10180</v>
          </cell>
          <cell r="D11">
            <v>2846</v>
          </cell>
        </row>
        <row r="12">
          <cell r="A12" t="str">
            <v xml:space="preserve"> - osoby dotychczas  nie pracujące</v>
          </cell>
          <cell r="B12">
            <v>33370</v>
          </cell>
          <cell r="C12">
            <v>35670</v>
          </cell>
          <cell r="D12">
            <v>2300</v>
          </cell>
        </row>
        <row r="13">
          <cell r="A13" t="str">
            <v xml:space="preserve"> w tym absolwenci</v>
          </cell>
          <cell r="B13">
            <v>5521</v>
          </cell>
          <cell r="C13">
            <v>6371</v>
          </cell>
          <cell r="D13">
            <v>850</v>
          </cell>
        </row>
        <row r="14">
          <cell r="A14" t="str">
            <v xml:space="preserve">         z tego:</v>
          </cell>
          <cell r="B14" t="str">
            <v xml:space="preserve"> </v>
          </cell>
          <cell r="C14" t="str">
            <v xml:space="preserve"> </v>
          </cell>
        </row>
        <row r="15">
          <cell r="A15" t="str">
            <v xml:space="preserve">         szkół wyższych</v>
          </cell>
          <cell r="B15">
            <v>310</v>
          </cell>
          <cell r="C15">
            <v>513</v>
          </cell>
          <cell r="D15">
            <v>203</v>
          </cell>
        </row>
        <row r="16">
          <cell r="A16" t="str">
            <v xml:space="preserve">          l o</v>
          </cell>
          <cell r="B16">
            <v>920</v>
          </cell>
          <cell r="C16">
            <v>877</v>
          </cell>
          <cell r="D16">
            <v>-43</v>
          </cell>
        </row>
        <row r="17">
          <cell r="A17" t="str">
            <v xml:space="preserve">         policeal. i śr. zawodowych</v>
          </cell>
          <cell r="B17">
            <v>3086</v>
          </cell>
          <cell r="C17">
            <v>3485</v>
          </cell>
          <cell r="D17">
            <v>399</v>
          </cell>
        </row>
        <row r="18">
          <cell r="A18" t="str">
            <v xml:space="preserve">         zasadniczych zawodowych</v>
          </cell>
          <cell r="B18">
            <v>1138</v>
          </cell>
          <cell r="C18">
            <v>1317</v>
          </cell>
          <cell r="D18">
            <v>179</v>
          </cell>
        </row>
        <row r="19">
          <cell r="A19" t="str">
            <v xml:space="preserve">         pozostałych</v>
          </cell>
          <cell r="B19">
            <v>67</v>
          </cell>
          <cell r="C19">
            <v>179</v>
          </cell>
          <cell r="D19">
            <v>112</v>
          </cell>
        </row>
        <row r="20">
          <cell r="A20" t="str">
            <v>Kobiety</v>
          </cell>
          <cell r="B20">
            <v>82571</v>
          </cell>
          <cell r="C20">
            <v>95919</v>
          </cell>
          <cell r="D20">
            <v>13348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">
          <cell r="A2" t="str">
            <v xml:space="preserve">TABLICA 14. ZAREJESTROWANI BEZROBOTNI WEDŁUG WIEKU, WYKSZTAŁCENIA  </v>
          </cell>
        </row>
        <row r="3">
          <cell r="A3" t="str">
            <v xml:space="preserve">I STAŻU PRACY ORAZ CZASU POZOSTAWANIA BEZ PRACY </v>
          </cell>
        </row>
        <row r="4">
          <cell r="A4" t="str">
            <v>Stan w końcu okresu</v>
          </cell>
        </row>
        <row r="6">
          <cell r="A6" t="str">
            <v xml:space="preserve"> </v>
          </cell>
          <cell r="B6" t="str">
            <v xml:space="preserve"> </v>
          </cell>
          <cell r="C6" t="str">
            <v>Czas  pozostawania  bez  pracy  w  miesiącach</v>
          </cell>
        </row>
        <row r="7">
          <cell r="A7" t="str">
            <v>Wyszczególnienie</v>
          </cell>
          <cell r="B7" t="str">
            <v>Ogółem</v>
          </cell>
          <cell r="C7" t="str">
            <v>do 1</v>
          </cell>
          <cell r="D7" t="str">
            <v>1-3</v>
          </cell>
          <cell r="E7" t="str">
            <v>3-6</v>
          </cell>
          <cell r="F7" t="str">
            <v>6-12</v>
          </cell>
          <cell r="G7" t="str">
            <v>12-24</v>
          </cell>
          <cell r="H7" t="str">
            <v xml:space="preserve"> &gt;24</v>
          </cell>
        </row>
        <row r="8">
          <cell r="A8" t="str">
            <v xml:space="preserve"> </v>
          </cell>
          <cell r="B8" t="str">
            <v xml:space="preserve"> </v>
          </cell>
          <cell r="E8" t="str">
            <v>o g ó ł e m</v>
          </cell>
        </row>
        <row r="9">
          <cell r="A9" t="str">
            <v xml:space="preserve"> </v>
          </cell>
          <cell r="B9" t="str">
            <v>I półrocze 1999 r.</v>
          </cell>
        </row>
        <row r="10">
          <cell r="A10" t="str">
            <v>Ogółem</v>
          </cell>
          <cell r="B10">
            <v>140889</v>
          </cell>
          <cell r="C10">
            <v>12211</v>
          </cell>
          <cell r="D10">
            <v>13703</v>
          </cell>
          <cell r="E10">
            <v>27599</v>
          </cell>
          <cell r="F10">
            <v>30300</v>
          </cell>
          <cell r="G10">
            <v>21778</v>
          </cell>
          <cell r="H10">
            <v>35298</v>
          </cell>
        </row>
        <row r="12">
          <cell r="A12" t="str">
            <v>Wiek w latach</v>
          </cell>
          <cell r="C12" t="str">
            <v xml:space="preserve"> </v>
          </cell>
        </row>
        <row r="14">
          <cell r="A14" t="str">
            <v xml:space="preserve">  15-17</v>
          </cell>
          <cell r="B14">
            <v>203</v>
          </cell>
          <cell r="C14">
            <v>190</v>
          </cell>
          <cell r="D14">
            <v>4</v>
          </cell>
          <cell r="E14">
            <v>2</v>
          </cell>
          <cell r="F14">
            <v>5</v>
          </cell>
          <cell r="G14">
            <v>1</v>
          </cell>
          <cell r="H14">
            <v>1</v>
          </cell>
        </row>
        <row r="15">
          <cell r="A15" t="str">
            <v xml:space="preserve">  18-24</v>
          </cell>
          <cell r="B15">
            <v>43447</v>
          </cell>
          <cell r="C15">
            <v>6918</v>
          </cell>
          <cell r="D15">
            <v>4380</v>
          </cell>
          <cell r="E15">
            <v>10099</v>
          </cell>
          <cell r="F15">
            <v>10140</v>
          </cell>
          <cell r="G15">
            <v>6391</v>
          </cell>
          <cell r="H15">
            <v>5519</v>
          </cell>
        </row>
        <row r="16">
          <cell r="A16" t="str">
            <v xml:space="preserve">  25-34</v>
          </cell>
          <cell r="B16">
            <v>38507</v>
          </cell>
          <cell r="C16">
            <v>2164</v>
          </cell>
          <cell r="D16">
            <v>3810</v>
          </cell>
          <cell r="E16">
            <v>7448</v>
          </cell>
          <cell r="F16">
            <v>8171</v>
          </cell>
          <cell r="G16">
            <v>5972</v>
          </cell>
          <cell r="H16">
            <v>10942</v>
          </cell>
        </row>
        <row r="17">
          <cell r="A17" t="str">
            <v xml:space="preserve">  35-44</v>
          </cell>
          <cell r="B17">
            <v>35278</v>
          </cell>
          <cell r="C17">
            <v>1829</v>
          </cell>
          <cell r="D17">
            <v>3380</v>
          </cell>
          <cell r="E17">
            <v>6243</v>
          </cell>
          <cell r="F17">
            <v>7237</v>
          </cell>
          <cell r="G17">
            <v>5697</v>
          </cell>
          <cell r="H17">
            <v>10892</v>
          </cell>
        </row>
        <row r="18">
          <cell r="A18" t="str">
            <v xml:space="preserve">  45-54</v>
          </cell>
          <cell r="B18">
            <v>21247</v>
          </cell>
          <cell r="C18">
            <v>1025</v>
          </cell>
          <cell r="D18">
            <v>1976</v>
          </cell>
          <cell r="E18">
            <v>3486</v>
          </cell>
          <cell r="F18">
            <v>4345</v>
          </cell>
          <cell r="G18">
            <v>3369</v>
          </cell>
          <cell r="H18">
            <v>7046</v>
          </cell>
        </row>
        <row r="19">
          <cell r="A19" t="str">
            <v xml:space="preserve">  55-59</v>
          </cell>
          <cell r="B19">
            <v>1836</v>
          </cell>
          <cell r="C19">
            <v>74</v>
          </cell>
          <cell r="D19">
            <v>135</v>
          </cell>
          <cell r="E19">
            <v>252</v>
          </cell>
          <cell r="F19">
            <v>345</v>
          </cell>
          <cell r="G19">
            <v>285</v>
          </cell>
          <cell r="H19">
            <v>745</v>
          </cell>
        </row>
        <row r="20">
          <cell r="A20" t="str">
            <v xml:space="preserve">  60 i wiecej</v>
          </cell>
          <cell r="B20">
            <v>371</v>
          </cell>
          <cell r="C20">
            <v>11</v>
          </cell>
          <cell r="D20">
            <v>18</v>
          </cell>
          <cell r="E20">
            <v>69</v>
          </cell>
          <cell r="F20">
            <v>57</v>
          </cell>
          <cell r="G20">
            <v>63</v>
          </cell>
          <cell r="H20">
            <v>153</v>
          </cell>
        </row>
        <row r="21">
          <cell r="B21" t="str">
            <v xml:space="preserve"> </v>
          </cell>
          <cell r="F21" t="str">
            <v xml:space="preserve"> </v>
          </cell>
          <cell r="H21" t="str">
            <v xml:space="preserve"> </v>
          </cell>
        </row>
        <row r="22">
          <cell r="A22" t="str">
            <v>Wykształcenie</v>
          </cell>
          <cell r="C22" t="str">
            <v xml:space="preserve"> </v>
          </cell>
        </row>
        <row r="24">
          <cell r="A24" t="str">
            <v xml:space="preserve">  wyższe</v>
          </cell>
          <cell r="B24">
            <v>1644</v>
          </cell>
          <cell r="C24">
            <v>270</v>
          </cell>
          <cell r="D24">
            <v>242</v>
          </cell>
          <cell r="E24">
            <v>374</v>
          </cell>
          <cell r="F24">
            <v>400</v>
          </cell>
          <cell r="G24">
            <v>172</v>
          </cell>
          <cell r="H24">
            <v>186</v>
          </cell>
        </row>
        <row r="25">
          <cell r="A25" t="str">
            <v xml:space="preserve">  policealne i śred.zawodowe</v>
          </cell>
          <cell r="B25">
            <v>24433</v>
          </cell>
          <cell r="C25">
            <v>4356</v>
          </cell>
          <cell r="D25">
            <v>2461</v>
          </cell>
          <cell r="E25">
            <v>4527</v>
          </cell>
          <cell r="F25">
            <v>4581</v>
          </cell>
          <cell r="G25">
            <v>3598</v>
          </cell>
          <cell r="H25">
            <v>4910</v>
          </cell>
        </row>
        <row r="26">
          <cell r="A26" t="str">
            <v xml:space="preserve">  średnie ogólnokształcące</v>
          </cell>
          <cell r="B26">
            <v>8263</v>
          </cell>
          <cell r="C26">
            <v>1272</v>
          </cell>
          <cell r="D26">
            <v>784</v>
          </cell>
          <cell r="E26">
            <v>1524</v>
          </cell>
          <cell r="F26">
            <v>1724</v>
          </cell>
          <cell r="G26">
            <v>1230</v>
          </cell>
          <cell r="H26">
            <v>1729</v>
          </cell>
        </row>
        <row r="27">
          <cell r="A27" t="str">
            <v xml:space="preserve">  zasadnicze zawodowe</v>
          </cell>
          <cell r="B27">
            <v>53329</v>
          </cell>
          <cell r="C27">
            <v>3770</v>
          </cell>
          <cell r="D27">
            <v>5505</v>
          </cell>
          <cell r="E27">
            <v>11263</v>
          </cell>
          <cell r="F27">
            <v>12424</v>
          </cell>
          <cell r="G27">
            <v>8192</v>
          </cell>
          <cell r="H27">
            <v>12175</v>
          </cell>
        </row>
        <row r="28">
          <cell r="A28" t="str">
            <v xml:space="preserve">  podstawowe i niepełne</v>
          </cell>
          <cell r="B28">
            <v>53220</v>
          </cell>
          <cell r="C28">
            <v>2543</v>
          </cell>
          <cell r="D28">
            <v>4711</v>
          </cell>
          <cell r="E28">
            <v>9911</v>
          </cell>
          <cell r="F28">
            <v>11171</v>
          </cell>
          <cell r="G28">
            <v>8586</v>
          </cell>
          <cell r="H28">
            <v>16298</v>
          </cell>
        </row>
        <row r="29">
          <cell r="B29" t="str">
            <v xml:space="preserve"> </v>
          </cell>
        </row>
        <row r="30">
          <cell r="A30" t="str">
            <v>Staż pracy</v>
          </cell>
          <cell r="B30" t="str">
            <v xml:space="preserve"> </v>
          </cell>
          <cell r="C30" t="str">
            <v xml:space="preserve"> </v>
          </cell>
        </row>
        <row r="32">
          <cell r="A32" t="str">
            <v xml:space="preserve">  do 1 roku</v>
          </cell>
          <cell r="B32">
            <v>22460</v>
          </cell>
          <cell r="C32">
            <v>1332</v>
          </cell>
          <cell r="D32">
            <v>2164</v>
          </cell>
          <cell r="E32">
            <v>4925</v>
          </cell>
          <cell r="F32">
            <v>4876</v>
          </cell>
          <cell r="G32">
            <v>3486</v>
          </cell>
          <cell r="H32">
            <v>5677</v>
          </cell>
        </row>
        <row r="33">
          <cell r="A33" t="str">
            <v xml:space="preserve">  1-5</v>
          </cell>
          <cell r="B33">
            <v>22428</v>
          </cell>
          <cell r="C33">
            <v>1467</v>
          </cell>
          <cell r="D33">
            <v>2564</v>
          </cell>
          <cell r="E33">
            <v>5275</v>
          </cell>
          <cell r="F33">
            <v>5135</v>
          </cell>
          <cell r="G33">
            <v>3052</v>
          </cell>
          <cell r="H33">
            <v>4935</v>
          </cell>
        </row>
        <row r="34">
          <cell r="A34" t="str">
            <v xml:space="preserve">  5-10</v>
          </cell>
          <cell r="B34">
            <v>19948</v>
          </cell>
          <cell r="C34">
            <v>1141</v>
          </cell>
          <cell r="D34">
            <v>2080</v>
          </cell>
          <cell r="E34">
            <v>3835</v>
          </cell>
          <cell r="F34">
            <v>4380</v>
          </cell>
          <cell r="G34">
            <v>3137</v>
          </cell>
          <cell r="H34">
            <v>5375</v>
          </cell>
        </row>
        <row r="35">
          <cell r="A35" t="str">
            <v xml:space="preserve">  10-20</v>
          </cell>
          <cell r="B35">
            <v>27815</v>
          </cell>
          <cell r="C35">
            <v>1434</v>
          </cell>
          <cell r="D35">
            <v>2805</v>
          </cell>
          <cell r="E35">
            <v>4753</v>
          </cell>
          <cell r="F35">
            <v>5821</v>
          </cell>
          <cell r="G35">
            <v>4374</v>
          </cell>
          <cell r="H35">
            <v>8628</v>
          </cell>
        </row>
        <row r="36">
          <cell r="A36" t="str">
            <v xml:space="preserve">  20-30</v>
          </cell>
          <cell r="B36">
            <v>14007</v>
          </cell>
          <cell r="C36">
            <v>893</v>
          </cell>
          <cell r="D36">
            <v>1766</v>
          </cell>
          <cell r="E36">
            <v>2697</v>
          </cell>
          <cell r="F36">
            <v>3493</v>
          </cell>
          <cell r="G36">
            <v>2223</v>
          </cell>
          <cell r="H36">
            <v>2935</v>
          </cell>
        </row>
        <row r="37">
          <cell r="A37" t="str">
            <v xml:space="preserve">  30 i wiecej</v>
          </cell>
          <cell r="B37">
            <v>861</v>
          </cell>
          <cell r="C37">
            <v>96</v>
          </cell>
          <cell r="D37">
            <v>132</v>
          </cell>
          <cell r="E37">
            <v>197</v>
          </cell>
          <cell r="F37">
            <v>174</v>
          </cell>
          <cell r="G37">
            <v>110</v>
          </cell>
          <cell r="H37">
            <v>152</v>
          </cell>
        </row>
        <row r="38">
          <cell r="A38" t="str">
            <v xml:space="preserve">  bez stażu</v>
          </cell>
          <cell r="B38">
            <v>33370</v>
          </cell>
          <cell r="C38">
            <v>5848</v>
          </cell>
          <cell r="D38">
            <v>2192</v>
          </cell>
          <cell r="E38">
            <v>5917</v>
          </cell>
          <cell r="F38">
            <v>6421</v>
          </cell>
          <cell r="G38">
            <v>5396</v>
          </cell>
          <cell r="H38">
            <v>7596</v>
          </cell>
        </row>
        <row r="39">
          <cell r="A39" t="str">
            <v xml:space="preserve"> </v>
          </cell>
          <cell r="B39" t="str">
            <v>I półrocze 2000 r.</v>
          </cell>
        </row>
        <row r="40">
          <cell r="A40" t="str">
            <v>Ogółem</v>
          </cell>
          <cell r="B40">
            <v>166526</v>
          </cell>
          <cell r="C40">
            <v>14026</v>
          </cell>
          <cell r="D40">
            <v>16562</v>
          </cell>
          <cell r="E40">
            <v>25045</v>
          </cell>
          <cell r="F40">
            <v>37458</v>
          </cell>
          <cell r="G40">
            <v>33634</v>
          </cell>
          <cell r="H40">
            <v>39801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4"/>
    </sheetNames>
    <sheetDataSet>
      <sheetData sheetId="0">
        <row r="2">
          <cell r="B2" t="str">
            <v>TABLICA 14. ZAREJESTROWANI BEZROBOTNI WEDŁUG WIEKU, WYKSZTAŁCENIA  I STAŻU PRACY</v>
          </cell>
        </row>
        <row r="3">
          <cell r="B3" t="str">
            <v xml:space="preserve">                         ORAZ CZASU POZOSTAWANIA BEZ PRACY - stan w końcu okresu</v>
          </cell>
        </row>
        <row r="5">
          <cell r="B5" t="str">
            <v xml:space="preserve"> </v>
          </cell>
          <cell r="C5" t="str">
            <v xml:space="preserve"> </v>
          </cell>
          <cell r="D5" t="str">
            <v>Czas  pozostawania  bez  pracy  w  miesiącach</v>
          </cell>
        </row>
        <row r="6">
          <cell r="B6" t="str">
            <v>Wyszczególnienie</v>
          </cell>
          <cell r="C6" t="str">
            <v>Ogółem</v>
          </cell>
          <cell r="D6" t="str">
            <v>do 1</v>
          </cell>
          <cell r="E6" t="str">
            <v>1-3</v>
          </cell>
          <cell r="F6" t="str">
            <v>3-6</v>
          </cell>
          <cell r="G6" t="str">
            <v>6-12</v>
          </cell>
          <cell r="H6" t="str">
            <v>12-24</v>
          </cell>
          <cell r="I6" t="str">
            <v xml:space="preserve"> &gt;24</v>
          </cell>
        </row>
        <row r="7">
          <cell r="B7" t="str">
            <v xml:space="preserve"> </v>
          </cell>
          <cell r="C7" t="str">
            <v xml:space="preserve"> </v>
          </cell>
          <cell r="F7" t="str">
            <v>o g ó ł e m</v>
          </cell>
        </row>
        <row r="8">
          <cell r="B8" t="str">
            <v xml:space="preserve"> </v>
          </cell>
          <cell r="C8" t="str">
            <v>1995 r.</v>
          </cell>
        </row>
        <row r="9">
          <cell r="B9" t="str">
            <v>Ogółem</v>
          </cell>
          <cell r="C9">
            <v>61733</v>
          </cell>
          <cell r="D9">
            <v>4323</v>
          </cell>
          <cell r="E9">
            <v>8314</v>
          </cell>
          <cell r="F9">
            <v>10843</v>
          </cell>
          <cell r="G9">
            <v>15668</v>
          </cell>
          <cell r="H9">
            <v>12403</v>
          </cell>
          <cell r="I9">
            <v>10182</v>
          </cell>
        </row>
        <row r="11">
          <cell r="B11" t="str">
            <v>Wiek w latach</v>
          </cell>
          <cell r="D11" t="str">
            <v xml:space="preserve"> </v>
          </cell>
        </row>
        <row r="13">
          <cell r="B13" t="str">
            <v>15-17</v>
          </cell>
          <cell r="C13">
            <v>59</v>
          </cell>
          <cell r="D13">
            <v>1</v>
          </cell>
          <cell r="E13">
            <v>2</v>
          </cell>
          <cell r="F13">
            <v>23</v>
          </cell>
          <cell r="G13">
            <v>16</v>
          </cell>
          <cell r="H13">
            <v>17</v>
          </cell>
          <cell r="I13">
            <v>0</v>
          </cell>
        </row>
        <row r="14">
          <cell r="B14" t="str">
            <v>18-24</v>
          </cell>
          <cell r="C14">
            <v>20343</v>
          </cell>
          <cell r="D14">
            <v>1405</v>
          </cell>
          <cell r="E14">
            <v>2717</v>
          </cell>
          <cell r="F14">
            <v>4477</v>
          </cell>
          <cell r="G14">
            <v>6112</v>
          </cell>
          <cell r="H14">
            <v>3704</v>
          </cell>
          <cell r="I14">
            <v>1928</v>
          </cell>
        </row>
        <row r="15">
          <cell r="B15" t="str">
            <v>25-34</v>
          </cell>
          <cell r="C15">
            <v>16641</v>
          </cell>
          <cell r="D15">
            <v>1182</v>
          </cell>
          <cell r="E15">
            <v>2337</v>
          </cell>
          <cell r="F15">
            <v>2722</v>
          </cell>
          <cell r="G15">
            <v>3934</v>
          </cell>
          <cell r="H15">
            <v>3492</v>
          </cell>
          <cell r="I15">
            <v>2974</v>
          </cell>
        </row>
        <row r="16">
          <cell r="B16" t="str">
            <v>35-44</v>
          </cell>
          <cell r="C16">
            <v>15975</v>
          </cell>
          <cell r="D16">
            <v>1161</v>
          </cell>
          <cell r="E16">
            <v>2185</v>
          </cell>
          <cell r="F16">
            <v>2521</v>
          </cell>
          <cell r="G16">
            <v>3742</v>
          </cell>
          <cell r="H16">
            <v>3301</v>
          </cell>
          <cell r="I16">
            <v>3065</v>
          </cell>
        </row>
        <row r="17">
          <cell r="B17" t="str">
            <v>45-54</v>
          </cell>
          <cell r="C17">
            <v>7511</v>
          </cell>
          <cell r="D17">
            <v>501</v>
          </cell>
          <cell r="E17">
            <v>972</v>
          </cell>
          <cell r="F17">
            <v>986</v>
          </cell>
          <cell r="G17">
            <v>1665</v>
          </cell>
          <cell r="H17">
            <v>1656</v>
          </cell>
          <cell r="I17">
            <v>1731</v>
          </cell>
        </row>
        <row r="18">
          <cell r="B18" t="str">
            <v>55-59</v>
          </cell>
          <cell r="C18">
            <v>1001</v>
          </cell>
          <cell r="D18">
            <v>63</v>
          </cell>
          <cell r="E18">
            <v>87</v>
          </cell>
          <cell r="F18">
            <v>102</v>
          </cell>
          <cell r="G18">
            <v>176</v>
          </cell>
          <cell r="H18">
            <v>199</v>
          </cell>
          <cell r="I18">
            <v>374</v>
          </cell>
        </row>
        <row r="19">
          <cell r="B19" t="str">
            <v>60 i wiecej</v>
          </cell>
          <cell r="C19">
            <v>203</v>
          </cell>
          <cell r="D19">
            <v>10</v>
          </cell>
          <cell r="E19">
            <v>14</v>
          </cell>
          <cell r="F19">
            <v>12</v>
          </cell>
          <cell r="G19">
            <v>23</v>
          </cell>
          <cell r="H19">
            <v>34</v>
          </cell>
          <cell r="I19">
            <v>110</v>
          </cell>
        </row>
        <row r="20">
          <cell r="C20" t="str">
            <v xml:space="preserve"> </v>
          </cell>
          <cell r="G20" t="str">
            <v xml:space="preserve"> </v>
          </cell>
          <cell r="I20" t="str">
            <v xml:space="preserve"> </v>
          </cell>
        </row>
        <row r="21">
          <cell r="B21" t="str">
            <v>Wykształcenie</v>
          </cell>
          <cell r="D21" t="str">
            <v xml:space="preserve"> </v>
          </cell>
        </row>
        <row r="23">
          <cell r="B23" t="str">
            <v>wyższe</v>
          </cell>
          <cell r="C23">
            <v>657</v>
          </cell>
          <cell r="D23">
            <v>47</v>
          </cell>
          <cell r="E23">
            <v>120</v>
          </cell>
          <cell r="F23">
            <v>171</v>
          </cell>
          <cell r="G23">
            <v>122</v>
          </cell>
          <cell r="H23">
            <v>103</v>
          </cell>
          <cell r="I23">
            <v>94</v>
          </cell>
        </row>
        <row r="24">
          <cell r="B24" t="str">
            <v>policealne i śred.zawodowe</v>
          </cell>
          <cell r="C24">
            <v>10118</v>
          </cell>
          <cell r="D24">
            <v>611</v>
          </cell>
          <cell r="E24">
            <v>1266</v>
          </cell>
          <cell r="F24">
            <v>1794</v>
          </cell>
          <cell r="G24">
            <v>3131</v>
          </cell>
          <cell r="H24">
            <v>1885</v>
          </cell>
          <cell r="I24">
            <v>1431</v>
          </cell>
        </row>
        <row r="25">
          <cell r="B25" t="str">
            <v>średnie ogólnokształcące</v>
          </cell>
          <cell r="C25">
            <v>3604</v>
          </cell>
          <cell r="D25">
            <v>155</v>
          </cell>
          <cell r="E25">
            <v>352</v>
          </cell>
          <cell r="F25">
            <v>649</v>
          </cell>
          <cell r="G25">
            <v>1287</v>
          </cell>
          <cell r="H25">
            <v>673</v>
          </cell>
          <cell r="I25">
            <v>488</v>
          </cell>
        </row>
        <row r="26">
          <cell r="B26" t="str">
            <v>zasadnicze zawodowe</v>
          </cell>
          <cell r="C26">
            <v>23300</v>
          </cell>
          <cell r="D26">
            <v>1648</v>
          </cell>
          <cell r="E26">
            <v>3220</v>
          </cell>
          <cell r="F26">
            <v>4557</v>
          </cell>
          <cell r="G26">
            <v>5803</v>
          </cell>
          <cell r="H26">
            <v>4672</v>
          </cell>
          <cell r="I26">
            <v>3400</v>
          </cell>
        </row>
        <row r="27">
          <cell r="B27" t="str">
            <v>podstawowe i niepełne</v>
          </cell>
          <cell r="C27">
            <v>24054</v>
          </cell>
          <cell r="D27">
            <v>1862</v>
          </cell>
          <cell r="E27">
            <v>3356</v>
          </cell>
          <cell r="F27">
            <v>3672</v>
          </cell>
          <cell r="G27">
            <v>5325</v>
          </cell>
          <cell r="H27">
            <v>5070</v>
          </cell>
          <cell r="I27">
            <v>4769</v>
          </cell>
        </row>
        <row r="28">
          <cell r="C28" t="str">
            <v xml:space="preserve"> </v>
          </cell>
        </row>
        <row r="29">
          <cell r="B29" t="str">
            <v>Staż pracy</v>
          </cell>
          <cell r="C29" t="str">
            <v xml:space="preserve"> </v>
          </cell>
          <cell r="D29" t="str">
            <v xml:space="preserve"> </v>
          </cell>
        </row>
        <row r="31">
          <cell r="B31" t="str">
            <v>do roku</v>
          </cell>
          <cell r="C31">
            <v>5616</v>
          </cell>
          <cell r="D31">
            <v>507</v>
          </cell>
          <cell r="E31">
            <v>884</v>
          </cell>
          <cell r="F31">
            <v>1111</v>
          </cell>
          <cell r="G31">
            <v>1538</v>
          </cell>
          <cell r="H31">
            <v>1060</v>
          </cell>
          <cell r="I31">
            <v>516</v>
          </cell>
        </row>
        <row r="32">
          <cell r="B32" t="str">
            <v>1-5</v>
          </cell>
          <cell r="C32">
            <v>12173</v>
          </cell>
          <cell r="D32">
            <v>910</v>
          </cell>
          <cell r="E32">
            <v>1785</v>
          </cell>
          <cell r="F32">
            <v>2629</v>
          </cell>
          <cell r="G32">
            <v>2469</v>
          </cell>
          <cell r="H32">
            <v>2472</v>
          </cell>
          <cell r="I32">
            <v>1908</v>
          </cell>
        </row>
        <row r="33">
          <cell r="B33" t="str">
            <v>5-10</v>
          </cell>
          <cell r="C33">
            <v>8660</v>
          </cell>
          <cell r="D33">
            <v>601</v>
          </cell>
          <cell r="E33">
            <v>1303</v>
          </cell>
          <cell r="F33">
            <v>1472</v>
          </cell>
          <cell r="G33">
            <v>2054</v>
          </cell>
          <cell r="H33">
            <v>1851</v>
          </cell>
          <cell r="I33">
            <v>1379</v>
          </cell>
        </row>
        <row r="34">
          <cell r="B34" t="str">
            <v>10-20</v>
          </cell>
          <cell r="C34">
            <v>14856</v>
          </cell>
          <cell r="D34">
            <v>1146</v>
          </cell>
          <cell r="E34">
            <v>2061</v>
          </cell>
          <cell r="F34">
            <v>2361</v>
          </cell>
          <cell r="G34">
            <v>3729</v>
          </cell>
          <cell r="H34">
            <v>3161</v>
          </cell>
          <cell r="I34">
            <v>2398</v>
          </cell>
        </row>
        <row r="35">
          <cell r="B35" t="str">
            <v>20-30</v>
          </cell>
          <cell r="C35">
            <v>7851</v>
          </cell>
          <cell r="D35">
            <v>722</v>
          </cell>
          <cell r="E35">
            <v>1264</v>
          </cell>
          <cell r="F35">
            <v>1322</v>
          </cell>
          <cell r="G35">
            <v>2022</v>
          </cell>
          <cell r="H35">
            <v>1583</v>
          </cell>
          <cell r="I35">
            <v>938</v>
          </cell>
        </row>
        <row r="36">
          <cell r="B36" t="str">
            <v>30 i wiecej</v>
          </cell>
          <cell r="C36">
            <v>1942</v>
          </cell>
          <cell r="D36">
            <v>119</v>
          </cell>
          <cell r="E36">
            <v>208</v>
          </cell>
          <cell r="F36">
            <v>206</v>
          </cell>
          <cell r="G36">
            <v>325</v>
          </cell>
          <cell r="H36">
            <v>476</v>
          </cell>
          <cell r="I36">
            <v>608</v>
          </cell>
        </row>
        <row r="37">
          <cell r="B37" t="str">
            <v>bez stażu</v>
          </cell>
          <cell r="C37">
            <v>10635</v>
          </cell>
          <cell r="D37">
            <v>318</v>
          </cell>
          <cell r="E37">
            <v>809</v>
          </cell>
          <cell r="F37">
            <v>1742</v>
          </cell>
          <cell r="G37">
            <v>3531</v>
          </cell>
          <cell r="H37">
            <v>1800</v>
          </cell>
          <cell r="I37">
            <v>2435</v>
          </cell>
        </row>
        <row r="38">
          <cell r="B38" t="str">
            <v xml:space="preserve"> </v>
          </cell>
          <cell r="C38" t="str">
            <v>1996 r.</v>
          </cell>
        </row>
        <row r="39">
          <cell r="B39" t="str">
            <v>Ogółem</v>
          </cell>
          <cell r="C39">
            <v>56121</v>
          </cell>
          <cell r="D39">
            <v>4427</v>
          </cell>
          <cell r="E39">
            <v>8009</v>
          </cell>
          <cell r="F39">
            <v>8815</v>
          </cell>
          <cell r="G39">
            <v>12571</v>
          </cell>
          <cell r="H39">
            <v>12445</v>
          </cell>
          <cell r="I39">
            <v>9854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BNS9"/>
    </sheetNames>
    <definedNames>
      <definedName name="kopia1"/>
      <definedName name="kopia2"/>
      <definedName name="kopia3"/>
      <definedName name="kopia4"/>
    </defined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P_y_5_062001_z_opisem"/>
      <sheetName val="Tab_8"/>
      <sheetName val="Tab_8 (ranking_woj)"/>
      <sheetName val="Tab_8.1_BydgM"/>
      <sheetName val="Tab_8.2_BydgP"/>
      <sheetName val="Tab_8.3_GrudzM"/>
      <sheetName val="Tab_8.4_GrudzP"/>
      <sheetName val="Tab_8.5_ToruńM"/>
      <sheetName val="Tab_8.6_ToruńP"/>
      <sheetName val="Tab_8.7_WłocławekM"/>
      <sheetName val="Tab_8.8_WłocławekP"/>
      <sheetName val="Tab_8.9_AleksandrówK"/>
      <sheetName val="Tab_8.10_Brodnica"/>
      <sheetName val="Tab_8.11_Chełmno"/>
      <sheetName val="Tab_8.12_GolubD"/>
      <sheetName val="Tab_8.13_Inowrocł"/>
      <sheetName val="Tab_8.14_Lipno"/>
      <sheetName val="Tab_8.15_Mogilno"/>
      <sheetName val="Tab_8.16_Nakło"/>
      <sheetName val="Tab_8.17_Radziejów"/>
      <sheetName val="Tab_8.18_Rypin"/>
      <sheetName val="Tab_8.19_SępólnoK"/>
      <sheetName val="Tab_8.20_Świecie"/>
      <sheetName val="Tab_8.21_Tuchola"/>
      <sheetName val="Tab_8.22_Wąbrzeź"/>
      <sheetName val="Tab_8.23_Znin"/>
    </sheetNames>
    <sheetDataSet>
      <sheetData sheetId="0">
        <row r="1">
          <cell r="A1" t="str">
            <v>Kod</v>
          </cell>
          <cell r="B1" t="str">
            <v>ZNACZENIE</v>
          </cell>
          <cell r="C1" t="str">
            <v>SumazWojewództwo</v>
          </cell>
          <cell r="D1" t="str">
            <v>Sumaz0461</v>
          </cell>
          <cell r="E1" t="str">
            <v>Sumaz0403</v>
          </cell>
          <cell r="F1" t="str">
            <v>Sumaz0462</v>
          </cell>
          <cell r="G1" t="str">
            <v>Sumaz0406</v>
          </cell>
          <cell r="H1" t="str">
            <v>Sumaz0463</v>
          </cell>
          <cell r="I1" t="str">
            <v>Sumaz0415</v>
          </cell>
          <cell r="J1" t="str">
            <v>Sumaz0464</v>
          </cell>
          <cell r="K1" t="str">
            <v>Sumaz0418</v>
          </cell>
          <cell r="L1" t="str">
            <v>Sumaz0401</v>
          </cell>
          <cell r="M1" t="str">
            <v>Sumaz0402</v>
          </cell>
          <cell r="N1" t="str">
            <v>Sumaz0404</v>
          </cell>
          <cell r="O1" t="str">
            <v>Sumaz0405</v>
          </cell>
          <cell r="P1" t="str">
            <v>Sumaz0407</v>
          </cell>
          <cell r="Q1" t="str">
            <v>Sumaz0408</v>
          </cell>
          <cell r="R1" t="str">
            <v>Sumaz0409</v>
          </cell>
          <cell r="S1" t="str">
            <v>Sumaz0410</v>
          </cell>
          <cell r="T1" t="str">
            <v>Sumaz0411</v>
          </cell>
          <cell r="U1" t="str">
            <v>Sumaz0412</v>
          </cell>
          <cell r="V1" t="str">
            <v>Sumaz0413</v>
          </cell>
          <cell r="W1" t="str">
            <v>Sumaz0414</v>
          </cell>
          <cell r="X1" t="str">
            <v>Sumaz0416</v>
          </cell>
          <cell r="Y1" t="str">
            <v>Sumaz0417</v>
          </cell>
          <cell r="Z1" t="str">
            <v>Sumaz0419</v>
          </cell>
        </row>
        <row r="2">
          <cell r="A2" t="str">
            <v>00000</v>
          </cell>
          <cell r="B2" t="str">
            <v>Bez zawodu</v>
          </cell>
          <cell r="C2">
            <v>22932</v>
          </cell>
          <cell r="D2">
            <v>2867</v>
          </cell>
          <cell r="E2">
            <v>1320</v>
          </cell>
          <cell r="F2">
            <v>169</v>
          </cell>
          <cell r="G2">
            <v>104</v>
          </cell>
          <cell r="H2">
            <v>378</v>
          </cell>
          <cell r="I2">
            <v>1201</v>
          </cell>
          <cell r="J2">
            <v>1914</v>
          </cell>
          <cell r="K2">
            <v>1776</v>
          </cell>
          <cell r="L2">
            <v>665</v>
          </cell>
          <cell r="M2">
            <v>783</v>
          </cell>
          <cell r="N2">
            <v>318</v>
          </cell>
          <cell r="O2">
            <v>1078</v>
          </cell>
          <cell r="P2">
            <v>1489</v>
          </cell>
          <cell r="Q2">
            <v>1207</v>
          </cell>
          <cell r="R2">
            <v>862</v>
          </cell>
          <cell r="S2">
            <v>1218</v>
          </cell>
          <cell r="T2">
            <v>715</v>
          </cell>
          <cell r="U2">
            <v>503</v>
          </cell>
          <cell r="V2">
            <v>437</v>
          </cell>
          <cell r="W2">
            <v>1216</v>
          </cell>
          <cell r="X2">
            <v>497</v>
          </cell>
          <cell r="Y2">
            <v>555</v>
          </cell>
          <cell r="Z2">
            <v>1660</v>
          </cell>
        </row>
        <row r="3">
          <cell r="A3" t="str">
            <v>11301</v>
          </cell>
          <cell r="B3" t="str">
            <v>Wyżsi urzędnicy</v>
          </cell>
          <cell r="C3">
            <v>7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2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1</v>
          </cell>
          <cell r="W3">
            <v>4</v>
          </cell>
          <cell r="X3">
            <v>0</v>
          </cell>
          <cell r="Y3">
            <v>0</v>
          </cell>
          <cell r="Z3">
            <v>0</v>
          </cell>
        </row>
        <row r="4">
          <cell r="A4" t="str">
            <v>12101</v>
          </cell>
          <cell r="B4" t="str">
            <v>Dyrektorzy generalni, wykonawczy i prezesi</v>
          </cell>
          <cell r="C4">
            <v>28</v>
          </cell>
          <cell r="D4">
            <v>9</v>
          </cell>
          <cell r="E4">
            <v>0</v>
          </cell>
          <cell r="F4">
            <v>0</v>
          </cell>
          <cell r="G4">
            <v>0</v>
          </cell>
          <cell r="H4">
            <v>4</v>
          </cell>
          <cell r="I4">
            <v>4</v>
          </cell>
          <cell r="J4">
            <v>4</v>
          </cell>
          <cell r="K4">
            <v>0</v>
          </cell>
          <cell r="L4">
            <v>2</v>
          </cell>
          <cell r="M4">
            <v>0</v>
          </cell>
          <cell r="N4">
            <v>0</v>
          </cell>
          <cell r="O4">
            <v>0</v>
          </cell>
          <cell r="P4">
            <v>2</v>
          </cell>
          <cell r="Q4">
            <v>1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1</v>
          </cell>
          <cell r="W4">
            <v>0</v>
          </cell>
          <cell r="X4">
            <v>1</v>
          </cell>
          <cell r="Y4">
            <v>0</v>
          </cell>
          <cell r="Z4">
            <v>0</v>
          </cell>
        </row>
        <row r="5">
          <cell r="A5" t="str">
            <v>12102</v>
          </cell>
          <cell r="B5" t="str">
            <v>Z-cy dyrektorów generalnych i prezesów</v>
          </cell>
          <cell r="C5">
            <v>8</v>
          </cell>
          <cell r="D5">
            <v>2</v>
          </cell>
          <cell r="E5">
            <v>0</v>
          </cell>
          <cell r="F5">
            <v>0</v>
          </cell>
          <cell r="G5">
            <v>0</v>
          </cell>
          <cell r="H5">
            <v>2</v>
          </cell>
          <cell r="I5">
            <v>1</v>
          </cell>
          <cell r="J5">
            <v>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1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</row>
        <row r="6">
          <cell r="A6" t="str">
            <v>12201</v>
          </cell>
          <cell r="B6" t="str">
            <v>Kierownicy wewnętrznych jednostek organizacyjnych działalności podstawowej</v>
          </cell>
          <cell r="C6">
            <v>70</v>
          </cell>
          <cell r="D6">
            <v>6</v>
          </cell>
          <cell r="E6">
            <v>1</v>
          </cell>
          <cell r="F6">
            <v>13</v>
          </cell>
          <cell r="G6">
            <v>1</v>
          </cell>
          <cell r="H6">
            <v>7</v>
          </cell>
          <cell r="I6">
            <v>2</v>
          </cell>
          <cell r="J6">
            <v>8</v>
          </cell>
          <cell r="K6">
            <v>3</v>
          </cell>
          <cell r="L6">
            <v>1</v>
          </cell>
          <cell r="M6">
            <v>0</v>
          </cell>
          <cell r="N6">
            <v>1</v>
          </cell>
          <cell r="O6">
            <v>1</v>
          </cell>
          <cell r="P6">
            <v>12</v>
          </cell>
          <cell r="Q6">
            <v>3</v>
          </cell>
          <cell r="R6">
            <v>1</v>
          </cell>
          <cell r="S6">
            <v>1</v>
          </cell>
          <cell r="T6">
            <v>4</v>
          </cell>
          <cell r="U6">
            <v>0</v>
          </cell>
          <cell r="V6">
            <v>4</v>
          </cell>
          <cell r="W6">
            <v>0</v>
          </cell>
          <cell r="X6">
            <v>0</v>
          </cell>
          <cell r="Y6">
            <v>0</v>
          </cell>
          <cell r="Z6">
            <v>1</v>
          </cell>
        </row>
        <row r="7">
          <cell r="A7" t="str">
            <v>12301</v>
          </cell>
          <cell r="B7" t="str">
            <v>Kierownicy wewnętrznych jednostek organizacyjnych działalności pomocniczej</v>
          </cell>
          <cell r="C7">
            <v>91</v>
          </cell>
          <cell r="D7">
            <v>22</v>
          </cell>
          <cell r="E7">
            <v>1</v>
          </cell>
          <cell r="F7">
            <v>4</v>
          </cell>
          <cell r="G7">
            <v>0</v>
          </cell>
          <cell r="H7">
            <v>8</v>
          </cell>
          <cell r="I7">
            <v>11</v>
          </cell>
          <cell r="J7">
            <v>19</v>
          </cell>
          <cell r="K7">
            <v>1</v>
          </cell>
          <cell r="L7">
            <v>1</v>
          </cell>
          <cell r="M7">
            <v>0</v>
          </cell>
          <cell r="N7">
            <v>0</v>
          </cell>
          <cell r="O7">
            <v>1</v>
          </cell>
          <cell r="P7">
            <v>8</v>
          </cell>
          <cell r="Q7">
            <v>0</v>
          </cell>
          <cell r="R7">
            <v>0</v>
          </cell>
          <cell r="S7">
            <v>8</v>
          </cell>
          <cell r="T7">
            <v>1</v>
          </cell>
          <cell r="U7">
            <v>1</v>
          </cell>
          <cell r="V7">
            <v>1</v>
          </cell>
          <cell r="W7">
            <v>3</v>
          </cell>
          <cell r="X7">
            <v>0</v>
          </cell>
          <cell r="Y7">
            <v>1</v>
          </cell>
          <cell r="Z7">
            <v>0</v>
          </cell>
        </row>
        <row r="8">
          <cell r="A8" t="str">
            <v>13101</v>
          </cell>
          <cell r="B8" t="str">
            <v>Kierownicy małych zakładów pracy</v>
          </cell>
          <cell r="C8">
            <v>406</v>
          </cell>
          <cell r="D8">
            <v>19</v>
          </cell>
          <cell r="E8">
            <v>0</v>
          </cell>
          <cell r="F8">
            <v>36</v>
          </cell>
          <cell r="G8">
            <v>6</v>
          </cell>
          <cell r="H8">
            <v>9</v>
          </cell>
          <cell r="I8">
            <v>8</v>
          </cell>
          <cell r="J8">
            <v>239</v>
          </cell>
          <cell r="K8">
            <v>43</v>
          </cell>
          <cell r="L8">
            <v>1</v>
          </cell>
          <cell r="M8">
            <v>0</v>
          </cell>
          <cell r="N8">
            <v>0</v>
          </cell>
          <cell r="O8">
            <v>3</v>
          </cell>
          <cell r="P8">
            <v>15</v>
          </cell>
          <cell r="Q8">
            <v>3</v>
          </cell>
          <cell r="R8">
            <v>1</v>
          </cell>
          <cell r="S8">
            <v>4</v>
          </cell>
          <cell r="T8">
            <v>1</v>
          </cell>
          <cell r="U8">
            <v>1</v>
          </cell>
          <cell r="V8">
            <v>13</v>
          </cell>
          <cell r="W8">
            <v>4</v>
          </cell>
          <cell r="X8">
            <v>0</v>
          </cell>
          <cell r="Y8">
            <v>0</v>
          </cell>
          <cell r="Z8">
            <v>0</v>
          </cell>
        </row>
        <row r="9">
          <cell r="A9" t="str">
            <v>21101</v>
          </cell>
          <cell r="B9" t="str">
            <v>Fizycy i astronomowie</v>
          </cell>
          <cell r="C9">
            <v>10</v>
          </cell>
          <cell r="D9">
            <v>2</v>
          </cell>
          <cell r="E9">
            <v>1</v>
          </cell>
          <cell r="F9">
            <v>0</v>
          </cell>
          <cell r="G9">
            <v>0</v>
          </cell>
          <cell r="H9">
            <v>3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1</v>
          </cell>
          <cell r="O9">
            <v>1</v>
          </cell>
          <cell r="P9">
            <v>1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1</v>
          </cell>
        </row>
        <row r="10">
          <cell r="A10" t="str">
            <v>21103</v>
          </cell>
          <cell r="B10" t="str">
            <v>Chemicy</v>
          </cell>
          <cell r="C10">
            <v>151</v>
          </cell>
          <cell r="D10">
            <v>21</v>
          </cell>
          <cell r="E10">
            <v>4</v>
          </cell>
          <cell r="F10">
            <v>5</v>
          </cell>
          <cell r="G10">
            <v>0</v>
          </cell>
          <cell r="H10">
            <v>19</v>
          </cell>
          <cell r="I10">
            <v>4</v>
          </cell>
          <cell r="J10">
            <v>6</v>
          </cell>
          <cell r="K10">
            <v>1</v>
          </cell>
          <cell r="L10">
            <v>1</v>
          </cell>
          <cell r="M10">
            <v>1</v>
          </cell>
          <cell r="N10">
            <v>4</v>
          </cell>
          <cell r="O10">
            <v>2</v>
          </cell>
          <cell r="P10">
            <v>48</v>
          </cell>
          <cell r="Q10">
            <v>2</v>
          </cell>
          <cell r="R10">
            <v>6</v>
          </cell>
          <cell r="S10">
            <v>3</v>
          </cell>
          <cell r="T10">
            <v>1</v>
          </cell>
          <cell r="U10">
            <v>2</v>
          </cell>
          <cell r="V10">
            <v>7</v>
          </cell>
          <cell r="W10">
            <v>6</v>
          </cell>
          <cell r="X10">
            <v>0</v>
          </cell>
          <cell r="Y10">
            <v>1</v>
          </cell>
          <cell r="Z10">
            <v>7</v>
          </cell>
        </row>
        <row r="11">
          <cell r="A11" t="str">
            <v>21104</v>
          </cell>
          <cell r="B11" t="str">
            <v>Specjaliści nauk o Ziemi</v>
          </cell>
          <cell r="C11">
            <v>26</v>
          </cell>
          <cell r="D11">
            <v>7</v>
          </cell>
          <cell r="E11">
            <v>2</v>
          </cell>
          <cell r="F11">
            <v>1</v>
          </cell>
          <cell r="G11">
            <v>1</v>
          </cell>
          <cell r="H11">
            <v>10</v>
          </cell>
          <cell r="I11">
            <v>0</v>
          </cell>
          <cell r="J11">
            <v>1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3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1</v>
          </cell>
          <cell r="Y11">
            <v>0</v>
          </cell>
          <cell r="Z11">
            <v>0</v>
          </cell>
        </row>
        <row r="12">
          <cell r="A12" t="str">
            <v>21201</v>
          </cell>
          <cell r="B12" t="str">
            <v>Matematycy i pokrewni</v>
          </cell>
          <cell r="C12">
            <v>7</v>
          </cell>
          <cell r="D12">
            <v>3</v>
          </cell>
          <cell r="E12">
            <v>0</v>
          </cell>
          <cell r="F12">
            <v>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1</v>
          </cell>
          <cell r="S12">
            <v>1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1</v>
          </cell>
        </row>
        <row r="13">
          <cell r="A13" t="str">
            <v>21202</v>
          </cell>
          <cell r="B13" t="str">
            <v>Statystycy</v>
          </cell>
          <cell r="C13">
            <v>10</v>
          </cell>
          <cell r="D13">
            <v>1</v>
          </cell>
          <cell r="E13">
            <v>0</v>
          </cell>
          <cell r="F13">
            <v>0</v>
          </cell>
          <cell r="G13">
            <v>0</v>
          </cell>
          <cell r="H13">
            <v>1</v>
          </cell>
          <cell r="I13">
            <v>1</v>
          </cell>
          <cell r="J13">
            <v>1</v>
          </cell>
          <cell r="K13">
            <v>0</v>
          </cell>
          <cell r="L13">
            <v>0</v>
          </cell>
          <cell r="M13">
            <v>0</v>
          </cell>
          <cell r="N13">
            <v>1</v>
          </cell>
          <cell r="O13">
            <v>0</v>
          </cell>
          <cell r="P13">
            <v>1</v>
          </cell>
          <cell r="Q13">
            <v>0</v>
          </cell>
          <cell r="R13">
            <v>0</v>
          </cell>
          <cell r="S13">
            <v>2</v>
          </cell>
          <cell r="T13">
            <v>1</v>
          </cell>
          <cell r="U13">
            <v>0</v>
          </cell>
          <cell r="V13">
            <v>0</v>
          </cell>
          <cell r="W13">
            <v>1</v>
          </cell>
          <cell r="X13">
            <v>0</v>
          </cell>
          <cell r="Y13">
            <v>0</v>
          </cell>
          <cell r="Z13">
            <v>0</v>
          </cell>
        </row>
        <row r="14">
          <cell r="A14" t="str">
            <v>21301</v>
          </cell>
          <cell r="B14" t="str">
            <v>Projektanci i analitycy systemów komputerowych</v>
          </cell>
          <cell r="C14">
            <v>27</v>
          </cell>
          <cell r="D14">
            <v>3</v>
          </cell>
          <cell r="E14">
            <v>0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2</v>
          </cell>
          <cell r="K14">
            <v>0</v>
          </cell>
          <cell r="L14">
            <v>1</v>
          </cell>
          <cell r="M14">
            <v>1</v>
          </cell>
          <cell r="N14">
            <v>0</v>
          </cell>
          <cell r="O14">
            <v>0</v>
          </cell>
          <cell r="P14">
            <v>14</v>
          </cell>
          <cell r="Q14">
            <v>0</v>
          </cell>
          <cell r="R14">
            <v>0</v>
          </cell>
          <cell r="S14">
            <v>1</v>
          </cell>
          <cell r="T14">
            <v>0</v>
          </cell>
          <cell r="U14">
            <v>1</v>
          </cell>
          <cell r="V14">
            <v>0</v>
          </cell>
          <cell r="W14">
            <v>2</v>
          </cell>
          <cell r="X14">
            <v>0</v>
          </cell>
          <cell r="Y14">
            <v>0</v>
          </cell>
          <cell r="Z14">
            <v>0</v>
          </cell>
        </row>
        <row r="15">
          <cell r="A15" t="str">
            <v>21302</v>
          </cell>
          <cell r="B15" t="str">
            <v>Programiści</v>
          </cell>
          <cell r="C15">
            <v>14</v>
          </cell>
          <cell r="D15">
            <v>4</v>
          </cell>
          <cell r="E15">
            <v>0</v>
          </cell>
          <cell r="F15">
            <v>0</v>
          </cell>
          <cell r="G15">
            <v>0</v>
          </cell>
          <cell r="H15">
            <v>2</v>
          </cell>
          <cell r="I15">
            <v>0</v>
          </cell>
          <cell r="J15">
            <v>2</v>
          </cell>
          <cell r="K15">
            <v>1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4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</v>
          </cell>
          <cell r="Y15">
            <v>0</v>
          </cell>
          <cell r="Z15">
            <v>0</v>
          </cell>
        </row>
        <row r="16">
          <cell r="A16" t="str">
            <v>21390</v>
          </cell>
          <cell r="B16" t="str">
            <v>Informatycy nie sklasyfikowani w innym miejscu</v>
          </cell>
          <cell r="C16">
            <v>33</v>
          </cell>
          <cell r="D16">
            <v>8</v>
          </cell>
          <cell r="E16">
            <v>1</v>
          </cell>
          <cell r="F16">
            <v>1</v>
          </cell>
          <cell r="G16">
            <v>0</v>
          </cell>
          <cell r="H16">
            <v>7</v>
          </cell>
          <cell r="I16">
            <v>1</v>
          </cell>
          <cell r="J16">
            <v>1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9</v>
          </cell>
          <cell r="Q16">
            <v>1</v>
          </cell>
          <cell r="R16">
            <v>2</v>
          </cell>
          <cell r="S16">
            <v>0</v>
          </cell>
          <cell r="T16">
            <v>0</v>
          </cell>
          <cell r="U16">
            <v>0</v>
          </cell>
          <cell r="V16">
            <v>2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A17" t="str">
            <v>21401</v>
          </cell>
          <cell r="B17" t="str">
            <v>Architekci i urbaniści</v>
          </cell>
          <cell r="C17">
            <v>14</v>
          </cell>
          <cell r="D17">
            <v>2</v>
          </cell>
          <cell r="E17">
            <v>1</v>
          </cell>
          <cell r="F17">
            <v>0</v>
          </cell>
          <cell r="G17">
            <v>0</v>
          </cell>
          <cell r="H17">
            <v>3</v>
          </cell>
          <cell r="I17">
            <v>0</v>
          </cell>
          <cell r="J17">
            <v>1</v>
          </cell>
          <cell r="K17">
            <v>0</v>
          </cell>
          <cell r="L17">
            <v>1</v>
          </cell>
          <cell r="M17">
            <v>0</v>
          </cell>
          <cell r="N17">
            <v>0</v>
          </cell>
          <cell r="O17">
            <v>0</v>
          </cell>
          <cell r="P17">
            <v>4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1</v>
          </cell>
          <cell r="W17">
            <v>0</v>
          </cell>
          <cell r="X17">
            <v>1</v>
          </cell>
          <cell r="Y17">
            <v>0</v>
          </cell>
          <cell r="Z17">
            <v>0</v>
          </cell>
        </row>
        <row r="18">
          <cell r="A18" t="str">
            <v>21402</v>
          </cell>
          <cell r="B18" t="str">
            <v>Inżynierowie budownictwa</v>
          </cell>
          <cell r="C18">
            <v>45</v>
          </cell>
          <cell r="D18">
            <v>24</v>
          </cell>
          <cell r="E18">
            <v>2</v>
          </cell>
          <cell r="F18">
            <v>3</v>
          </cell>
          <cell r="G18">
            <v>1</v>
          </cell>
          <cell r="H18">
            <v>3</v>
          </cell>
          <cell r="I18">
            <v>0</v>
          </cell>
          <cell r="J18">
            <v>1</v>
          </cell>
          <cell r="K18">
            <v>1</v>
          </cell>
          <cell r="L18">
            <v>1</v>
          </cell>
          <cell r="M18">
            <v>0</v>
          </cell>
          <cell r="N18">
            <v>0</v>
          </cell>
          <cell r="O18">
            <v>0</v>
          </cell>
          <cell r="P18">
            <v>2</v>
          </cell>
          <cell r="Q18">
            <v>1</v>
          </cell>
          <cell r="R18">
            <v>3</v>
          </cell>
          <cell r="S18">
            <v>2</v>
          </cell>
          <cell r="T18">
            <v>0</v>
          </cell>
          <cell r="U18">
            <v>1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A19" t="str">
            <v>21403</v>
          </cell>
          <cell r="B19" t="str">
            <v>Inżynierowie elektrycy</v>
          </cell>
          <cell r="C19">
            <v>30</v>
          </cell>
          <cell r="D19">
            <v>11</v>
          </cell>
          <cell r="E19">
            <v>1</v>
          </cell>
          <cell r="F19">
            <v>1</v>
          </cell>
          <cell r="G19">
            <v>0</v>
          </cell>
          <cell r="H19">
            <v>5</v>
          </cell>
          <cell r="I19">
            <v>0</v>
          </cell>
          <cell r="J19">
            <v>3</v>
          </cell>
          <cell r="K19">
            <v>2</v>
          </cell>
          <cell r="L19">
            <v>0</v>
          </cell>
          <cell r="M19">
            <v>0</v>
          </cell>
          <cell r="N19">
            <v>0</v>
          </cell>
          <cell r="O19">
            <v>1</v>
          </cell>
          <cell r="P19">
            <v>4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</v>
          </cell>
          <cell r="W19">
            <v>1</v>
          </cell>
          <cell r="X19">
            <v>0</v>
          </cell>
          <cell r="Y19">
            <v>0</v>
          </cell>
          <cell r="Z19">
            <v>0</v>
          </cell>
        </row>
        <row r="20">
          <cell r="A20" t="str">
            <v>21404</v>
          </cell>
          <cell r="B20" t="str">
            <v>Inżynierowie elektronicy i telekomunikacji</v>
          </cell>
          <cell r="C20">
            <v>38</v>
          </cell>
          <cell r="D20">
            <v>24</v>
          </cell>
          <cell r="E20">
            <v>0</v>
          </cell>
          <cell r="F20">
            <v>1</v>
          </cell>
          <cell r="G20">
            <v>0</v>
          </cell>
          <cell r="H20">
            <v>2</v>
          </cell>
          <cell r="I20">
            <v>0</v>
          </cell>
          <cell r="J20">
            <v>1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2</v>
          </cell>
          <cell r="Q20">
            <v>1</v>
          </cell>
          <cell r="R20">
            <v>1</v>
          </cell>
          <cell r="S20">
            <v>1</v>
          </cell>
          <cell r="T20">
            <v>0</v>
          </cell>
          <cell r="U20">
            <v>1</v>
          </cell>
          <cell r="V20">
            <v>0</v>
          </cell>
          <cell r="W20">
            <v>1</v>
          </cell>
          <cell r="X20">
            <v>0</v>
          </cell>
          <cell r="Y20">
            <v>1</v>
          </cell>
          <cell r="Z20">
            <v>2</v>
          </cell>
        </row>
        <row r="21">
          <cell r="A21" t="str">
            <v>21405</v>
          </cell>
          <cell r="B21" t="str">
            <v>Inżynierowie mechanicy</v>
          </cell>
          <cell r="C21">
            <v>115</v>
          </cell>
          <cell r="D21">
            <v>48</v>
          </cell>
          <cell r="E21">
            <v>4</v>
          </cell>
          <cell r="F21">
            <v>2</v>
          </cell>
          <cell r="G21">
            <v>0</v>
          </cell>
          <cell r="H21">
            <v>15</v>
          </cell>
          <cell r="I21">
            <v>0</v>
          </cell>
          <cell r="J21">
            <v>12</v>
          </cell>
          <cell r="K21">
            <v>2</v>
          </cell>
          <cell r="L21">
            <v>2</v>
          </cell>
          <cell r="M21">
            <v>3</v>
          </cell>
          <cell r="N21">
            <v>1</v>
          </cell>
          <cell r="O21">
            <v>0</v>
          </cell>
          <cell r="P21">
            <v>5</v>
          </cell>
          <cell r="Q21">
            <v>0</v>
          </cell>
          <cell r="R21">
            <v>0</v>
          </cell>
          <cell r="S21">
            <v>7</v>
          </cell>
          <cell r="T21">
            <v>1</v>
          </cell>
          <cell r="U21">
            <v>1</v>
          </cell>
          <cell r="V21">
            <v>1</v>
          </cell>
          <cell r="W21">
            <v>1</v>
          </cell>
          <cell r="X21">
            <v>4</v>
          </cell>
          <cell r="Y21">
            <v>2</v>
          </cell>
          <cell r="Z21">
            <v>4</v>
          </cell>
        </row>
        <row r="22">
          <cell r="A22" t="str">
            <v>21406</v>
          </cell>
          <cell r="B22" t="str">
            <v>Inżynierowie chemicy</v>
          </cell>
          <cell r="C22">
            <v>25</v>
          </cell>
          <cell r="D22">
            <v>8</v>
          </cell>
          <cell r="E22">
            <v>0</v>
          </cell>
          <cell r="F22">
            <v>1</v>
          </cell>
          <cell r="G22">
            <v>0</v>
          </cell>
          <cell r="H22">
            <v>2</v>
          </cell>
          <cell r="I22">
            <v>0</v>
          </cell>
          <cell r="J22">
            <v>4</v>
          </cell>
          <cell r="K22">
            <v>3</v>
          </cell>
          <cell r="L22">
            <v>0</v>
          </cell>
          <cell r="M22">
            <v>0</v>
          </cell>
          <cell r="N22">
            <v>1</v>
          </cell>
          <cell r="O22">
            <v>0</v>
          </cell>
          <cell r="P22">
            <v>3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1</v>
          </cell>
          <cell r="X22">
            <v>0</v>
          </cell>
          <cell r="Y22">
            <v>1</v>
          </cell>
          <cell r="Z22">
            <v>1</v>
          </cell>
        </row>
        <row r="23">
          <cell r="A23" t="str">
            <v>21408</v>
          </cell>
          <cell r="B23" t="str">
            <v>Inżynierowie geodeci i kartografowie</v>
          </cell>
          <cell r="C23">
            <v>11</v>
          </cell>
          <cell r="D23">
            <v>0</v>
          </cell>
          <cell r="E23">
            <v>0</v>
          </cell>
          <cell r="F23">
            <v>2</v>
          </cell>
          <cell r="G23">
            <v>0</v>
          </cell>
          <cell r="H23">
            <v>1</v>
          </cell>
          <cell r="I23">
            <v>0</v>
          </cell>
          <cell r="J23">
            <v>2</v>
          </cell>
          <cell r="K23">
            <v>0</v>
          </cell>
          <cell r="L23">
            <v>0</v>
          </cell>
          <cell r="M23">
            <v>3</v>
          </cell>
          <cell r="N23">
            <v>0</v>
          </cell>
          <cell r="O23">
            <v>0</v>
          </cell>
          <cell r="P23">
            <v>1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</v>
          </cell>
          <cell r="V23">
            <v>0</v>
          </cell>
          <cell r="W23">
            <v>0</v>
          </cell>
          <cell r="X23">
            <v>0</v>
          </cell>
          <cell r="Y23">
            <v>1</v>
          </cell>
          <cell r="Z23">
            <v>0</v>
          </cell>
        </row>
        <row r="24">
          <cell r="A24" t="str">
            <v>21409</v>
          </cell>
          <cell r="B24" t="str">
            <v>Inżynierowie automatyki i robotyki</v>
          </cell>
          <cell r="C24">
            <v>4</v>
          </cell>
          <cell r="D24">
            <v>1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1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A25" t="str">
            <v>21410</v>
          </cell>
          <cell r="B25" t="str">
            <v>Inżynierowie inżynierii środowiska</v>
          </cell>
          <cell r="C25">
            <v>80</v>
          </cell>
          <cell r="D25">
            <v>27</v>
          </cell>
          <cell r="E25">
            <v>6</v>
          </cell>
          <cell r="F25">
            <v>2</v>
          </cell>
          <cell r="G25">
            <v>1</v>
          </cell>
          <cell r="H25">
            <v>3</v>
          </cell>
          <cell r="I25">
            <v>0</v>
          </cell>
          <cell r="J25">
            <v>6</v>
          </cell>
          <cell r="K25">
            <v>1</v>
          </cell>
          <cell r="L25">
            <v>4</v>
          </cell>
          <cell r="M25">
            <v>1</v>
          </cell>
          <cell r="N25">
            <v>3</v>
          </cell>
          <cell r="O25">
            <v>1</v>
          </cell>
          <cell r="P25">
            <v>8</v>
          </cell>
          <cell r="Q25">
            <v>0</v>
          </cell>
          <cell r="R25">
            <v>0</v>
          </cell>
          <cell r="S25">
            <v>1</v>
          </cell>
          <cell r="T25">
            <v>0</v>
          </cell>
          <cell r="U25">
            <v>1</v>
          </cell>
          <cell r="V25">
            <v>2</v>
          </cell>
          <cell r="W25">
            <v>5</v>
          </cell>
          <cell r="X25">
            <v>2</v>
          </cell>
          <cell r="Y25">
            <v>1</v>
          </cell>
          <cell r="Z25">
            <v>5</v>
          </cell>
        </row>
        <row r="26">
          <cell r="A26" t="str">
            <v>21411</v>
          </cell>
          <cell r="B26" t="str">
            <v>Inżynierowie metalurgii i inżynierii materiałowej</v>
          </cell>
          <cell r="C26">
            <v>3</v>
          </cell>
          <cell r="D26">
            <v>0</v>
          </cell>
          <cell r="E26">
            <v>0</v>
          </cell>
          <cell r="F26">
            <v>1</v>
          </cell>
          <cell r="G26">
            <v>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1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A27" t="str">
            <v>21412</v>
          </cell>
          <cell r="B27" t="str">
            <v>Inżynierowie technologii drewna</v>
          </cell>
          <cell r="C27">
            <v>7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2</v>
          </cell>
          <cell r="Q27">
            <v>0</v>
          </cell>
          <cell r="R27">
            <v>3</v>
          </cell>
          <cell r="S27">
            <v>1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1</v>
          </cell>
        </row>
        <row r="28">
          <cell r="A28" t="str">
            <v>21413</v>
          </cell>
          <cell r="B28" t="str">
            <v>Inżynierowie technologii materiałów budowlanych, szkła i ceramiki</v>
          </cell>
          <cell r="C28">
            <v>1</v>
          </cell>
          <cell r="D28">
            <v>1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A29" t="str">
            <v>21414</v>
          </cell>
          <cell r="B29" t="str">
            <v>Inżynierowie technologii żywności</v>
          </cell>
          <cell r="C29">
            <v>36</v>
          </cell>
          <cell r="D29">
            <v>6</v>
          </cell>
          <cell r="E29">
            <v>0</v>
          </cell>
          <cell r="F29">
            <v>3</v>
          </cell>
          <cell r="G29">
            <v>1</v>
          </cell>
          <cell r="H29">
            <v>10</v>
          </cell>
          <cell r="I29">
            <v>0</v>
          </cell>
          <cell r="J29">
            <v>1</v>
          </cell>
          <cell r="K29">
            <v>0</v>
          </cell>
          <cell r="L29">
            <v>3</v>
          </cell>
          <cell r="M29">
            <v>2</v>
          </cell>
          <cell r="N29">
            <v>1</v>
          </cell>
          <cell r="O29">
            <v>0</v>
          </cell>
          <cell r="P29">
            <v>3</v>
          </cell>
          <cell r="Q29">
            <v>0</v>
          </cell>
          <cell r="R29">
            <v>1</v>
          </cell>
          <cell r="S29">
            <v>3</v>
          </cell>
          <cell r="T29">
            <v>0</v>
          </cell>
          <cell r="U29">
            <v>0</v>
          </cell>
          <cell r="V29">
            <v>0</v>
          </cell>
          <cell r="W29">
            <v>1</v>
          </cell>
          <cell r="X29">
            <v>1</v>
          </cell>
          <cell r="Y29">
            <v>0</v>
          </cell>
          <cell r="Z29">
            <v>0</v>
          </cell>
        </row>
        <row r="30">
          <cell r="A30" t="str">
            <v>24105</v>
          </cell>
          <cell r="B30" t="str">
            <v>Specjalisci ds. administracji publicznej</v>
          </cell>
          <cell r="C30">
            <v>67</v>
          </cell>
          <cell r="D30">
            <v>5</v>
          </cell>
          <cell r="E30">
            <v>2</v>
          </cell>
          <cell r="F30">
            <v>4</v>
          </cell>
          <cell r="G30">
            <v>4</v>
          </cell>
          <cell r="H30">
            <v>12</v>
          </cell>
          <cell r="I30">
            <v>0</v>
          </cell>
          <cell r="J30">
            <v>13</v>
          </cell>
          <cell r="K30">
            <v>2</v>
          </cell>
          <cell r="L30">
            <v>0</v>
          </cell>
          <cell r="M30">
            <v>1</v>
          </cell>
          <cell r="N30">
            <v>0</v>
          </cell>
          <cell r="O30">
            <v>0</v>
          </cell>
          <cell r="P30">
            <v>4</v>
          </cell>
          <cell r="Q30">
            <v>4</v>
          </cell>
          <cell r="R30">
            <v>5</v>
          </cell>
          <cell r="S30">
            <v>4</v>
          </cell>
          <cell r="T30">
            <v>0</v>
          </cell>
          <cell r="U30">
            <v>2</v>
          </cell>
          <cell r="V30">
            <v>3</v>
          </cell>
          <cell r="W30">
            <v>1</v>
          </cell>
          <cell r="X30">
            <v>0</v>
          </cell>
          <cell r="Y30">
            <v>0</v>
          </cell>
          <cell r="Z30">
            <v>1</v>
          </cell>
        </row>
        <row r="31">
          <cell r="A31" t="str">
            <v>24190</v>
          </cell>
          <cell r="B31" t="str">
            <v>Specjaliści do spraw biznesu nie sklasyfikowani w innym miejscu</v>
          </cell>
          <cell r="C31">
            <v>3</v>
          </cell>
          <cell r="D31">
            <v>2</v>
          </cell>
          <cell r="E31">
            <v>0</v>
          </cell>
          <cell r="F31">
            <v>0</v>
          </cell>
          <cell r="G31">
            <v>0</v>
          </cell>
          <cell r="H31">
            <v>1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A32" t="str">
            <v>24201</v>
          </cell>
          <cell r="B32" t="str">
            <v>Prawnicy praktycy</v>
          </cell>
          <cell r="C32">
            <v>47</v>
          </cell>
          <cell r="D32">
            <v>8</v>
          </cell>
          <cell r="E32">
            <v>0</v>
          </cell>
          <cell r="F32">
            <v>1</v>
          </cell>
          <cell r="G32">
            <v>0</v>
          </cell>
          <cell r="H32">
            <v>12</v>
          </cell>
          <cell r="I32">
            <v>1</v>
          </cell>
          <cell r="J32">
            <v>5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14</v>
          </cell>
          <cell r="Q32">
            <v>0</v>
          </cell>
          <cell r="R32">
            <v>1</v>
          </cell>
          <cell r="S32">
            <v>1</v>
          </cell>
          <cell r="T32">
            <v>0</v>
          </cell>
          <cell r="U32">
            <v>1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2</v>
          </cell>
        </row>
        <row r="33">
          <cell r="A33" t="str">
            <v>24290</v>
          </cell>
          <cell r="B33" t="str">
            <v>Prawnicy nie sklasyfikowani w innym miejscu</v>
          </cell>
          <cell r="C33">
            <v>77</v>
          </cell>
          <cell r="D33">
            <v>23</v>
          </cell>
          <cell r="E33">
            <v>2</v>
          </cell>
          <cell r="F33">
            <v>2</v>
          </cell>
          <cell r="G33">
            <v>0</v>
          </cell>
          <cell r="H33">
            <v>16</v>
          </cell>
          <cell r="I33">
            <v>4</v>
          </cell>
          <cell r="J33">
            <v>3</v>
          </cell>
          <cell r="K33">
            <v>3</v>
          </cell>
          <cell r="L33">
            <v>5</v>
          </cell>
          <cell r="M33">
            <v>0</v>
          </cell>
          <cell r="N33">
            <v>1</v>
          </cell>
          <cell r="O33">
            <v>1</v>
          </cell>
          <cell r="P33">
            <v>7</v>
          </cell>
          <cell r="Q33">
            <v>1</v>
          </cell>
          <cell r="R33">
            <v>0</v>
          </cell>
          <cell r="S33">
            <v>2</v>
          </cell>
          <cell r="T33">
            <v>1</v>
          </cell>
          <cell r="U33">
            <v>2</v>
          </cell>
          <cell r="V33">
            <v>0</v>
          </cell>
          <cell r="W33">
            <v>1</v>
          </cell>
          <cell r="X33">
            <v>1</v>
          </cell>
          <cell r="Y33">
            <v>2</v>
          </cell>
          <cell r="Z33">
            <v>0</v>
          </cell>
        </row>
        <row r="34">
          <cell r="A34" t="str">
            <v>24301</v>
          </cell>
          <cell r="B34" t="str">
            <v>Archiwiści i muzealnicy</v>
          </cell>
          <cell r="C34">
            <v>20</v>
          </cell>
          <cell r="D34">
            <v>5</v>
          </cell>
          <cell r="E34">
            <v>0</v>
          </cell>
          <cell r="F34">
            <v>1</v>
          </cell>
          <cell r="G34">
            <v>0</v>
          </cell>
          <cell r="H34">
            <v>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1</v>
          </cell>
          <cell r="N34">
            <v>2</v>
          </cell>
          <cell r="O34">
            <v>2</v>
          </cell>
          <cell r="P34">
            <v>3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A35" t="str">
            <v>24302</v>
          </cell>
          <cell r="B35" t="str">
            <v>Bibliotekarze i specjaliści do spraw informacji</v>
          </cell>
          <cell r="C35">
            <v>97</v>
          </cell>
          <cell r="D35">
            <v>13</v>
          </cell>
          <cell r="E35">
            <v>0</v>
          </cell>
          <cell r="F35">
            <v>3</v>
          </cell>
          <cell r="G35">
            <v>4</v>
          </cell>
          <cell r="H35">
            <v>17</v>
          </cell>
          <cell r="I35">
            <v>9</v>
          </cell>
          <cell r="J35">
            <v>2</v>
          </cell>
          <cell r="K35">
            <v>2</v>
          </cell>
          <cell r="L35">
            <v>4</v>
          </cell>
          <cell r="M35">
            <v>2</v>
          </cell>
          <cell r="N35">
            <v>6</v>
          </cell>
          <cell r="O35">
            <v>5</v>
          </cell>
          <cell r="P35">
            <v>6</v>
          </cell>
          <cell r="Q35">
            <v>2</v>
          </cell>
          <cell r="R35">
            <v>2</v>
          </cell>
          <cell r="S35">
            <v>4</v>
          </cell>
          <cell r="T35">
            <v>3</v>
          </cell>
          <cell r="U35">
            <v>0</v>
          </cell>
          <cell r="V35">
            <v>6</v>
          </cell>
          <cell r="W35">
            <v>2</v>
          </cell>
          <cell r="X35">
            <v>4</v>
          </cell>
          <cell r="Y35">
            <v>1</v>
          </cell>
          <cell r="Z35">
            <v>0</v>
          </cell>
        </row>
        <row r="36">
          <cell r="A36" t="str">
            <v>24401</v>
          </cell>
          <cell r="B36" t="str">
            <v>Ekonomiści</v>
          </cell>
          <cell r="C36">
            <v>1352</v>
          </cell>
          <cell r="D36">
            <v>124</v>
          </cell>
          <cell r="E36">
            <v>17</v>
          </cell>
          <cell r="F36">
            <v>3</v>
          </cell>
          <cell r="G36">
            <v>1</v>
          </cell>
          <cell r="H36">
            <v>36</v>
          </cell>
          <cell r="I36">
            <v>168</v>
          </cell>
          <cell r="J36">
            <v>32</v>
          </cell>
          <cell r="K36">
            <v>46</v>
          </cell>
          <cell r="L36">
            <v>9</v>
          </cell>
          <cell r="M36">
            <v>4</v>
          </cell>
          <cell r="N36">
            <v>6</v>
          </cell>
          <cell r="O36">
            <v>16</v>
          </cell>
          <cell r="P36">
            <v>302</v>
          </cell>
          <cell r="Q36">
            <v>9</v>
          </cell>
          <cell r="R36">
            <v>10</v>
          </cell>
          <cell r="S36">
            <v>68</v>
          </cell>
          <cell r="T36">
            <v>3</v>
          </cell>
          <cell r="U36">
            <v>11</v>
          </cell>
          <cell r="V36">
            <v>375</v>
          </cell>
          <cell r="W36">
            <v>31</v>
          </cell>
          <cell r="X36">
            <v>7</v>
          </cell>
          <cell r="Y36">
            <v>7</v>
          </cell>
          <cell r="Z36">
            <v>67</v>
          </cell>
        </row>
        <row r="37">
          <cell r="A37" t="str">
            <v>21415</v>
          </cell>
          <cell r="B37" t="str">
            <v>Inżynierowie transportu</v>
          </cell>
          <cell r="C37">
            <v>5</v>
          </cell>
          <cell r="D37">
            <v>1</v>
          </cell>
          <cell r="E37">
            <v>0</v>
          </cell>
          <cell r="F37">
            <v>1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1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2</v>
          </cell>
        </row>
        <row r="38">
          <cell r="A38" t="str">
            <v>21490</v>
          </cell>
          <cell r="B38" t="str">
            <v>Architekci, inżynierowie i pokrewni nie sklasyfikowani w innym miejscu</v>
          </cell>
          <cell r="C38">
            <v>19</v>
          </cell>
          <cell r="D38">
            <v>10</v>
          </cell>
          <cell r="E38">
            <v>3</v>
          </cell>
          <cell r="F38">
            <v>0</v>
          </cell>
          <cell r="G38">
            <v>0</v>
          </cell>
          <cell r="H38">
            <v>1</v>
          </cell>
          <cell r="I38">
            <v>0</v>
          </cell>
          <cell r="J38">
            <v>1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1</v>
          </cell>
          <cell r="T38">
            <v>1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1</v>
          </cell>
          <cell r="Z38">
            <v>1</v>
          </cell>
        </row>
        <row r="39">
          <cell r="A39" t="str">
            <v>22101</v>
          </cell>
          <cell r="B39" t="str">
            <v>Biolodzy</v>
          </cell>
          <cell r="C39">
            <v>26</v>
          </cell>
          <cell r="D39">
            <v>5</v>
          </cell>
          <cell r="E39">
            <v>0</v>
          </cell>
          <cell r="F39">
            <v>2</v>
          </cell>
          <cell r="G39">
            <v>0</v>
          </cell>
          <cell r="H39">
            <v>5</v>
          </cell>
          <cell r="I39">
            <v>0</v>
          </cell>
          <cell r="J39">
            <v>1</v>
          </cell>
          <cell r="K39">
            <v>1</v>
          </cell>
          <cell r="L39">
            <v>3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</v>
          </cell>
          <cell r="S39">
            <v>0</v>
          </cell>
          <cell r="T39">
            <v>0</v>
          </cell>
          <cell r="U39">
            <v>0</v>
          </cell>
          <cell r="V39">
            <v>1</v>
          </cell>
          <cell r="W39">
            <v>1</v>
          </cell>
          <cell r="X39">
            <v>0</v>
          </cell>
          <cell r="Y39">
            <v>1</v>
          </cell>
          <cell r="Z39">
            <v>5</v>
          </cell>
        </row>
        <row r="40">
          <cell r="A40" t="str">
            <v>22102</v>
          </cell>
          <cell r="B40" t="str">
            <v>Biochemicy i biofizycy</v>
          </cell>
          <cell r="C40">
            <v>4</v>
          </cell>
          <cell r="D40">
            <v>2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1</v>
          </cell>
          <cell r="U40">
            <v>0</v>
          </cell>
          <cell r="V40">
            <v>0</v>
          </cell>
          <cell r="W40">
            <v>1</v>
          </cell>
          <cell r="X40">
            <v>0</v>
          </cell>
          <cell r="Y40">
            <v>0</v>
          </cell>
          <cell r="Z40">
            <v>0</v>
          </cell>
        </row>
        <row r="41">
          <cell r="A41" t="str">
            <v>22103</v>
          </cell>
          <cell r="B41" t="str">
            <v>Inżynierowie rolnictwa i pokrewni</v>
          </cell>
          <cell r="C41">
            <v>217</v>
          </cell>
          <cell r="D41">
            <v>65</v>
          </cell>
          <cell r="E41">
            <v>9</v>
          </cell>
          <cell r="F41">
            <v>8</v>
          </cell>
          <cell r="G41">
            <v>1</v>
          </cell>
          <cell r="H41">
            <v>10</v>
          </cell>
          <cell r="I41">
            <v>6</v>
          </cell>
          <cell r="J41">
            <v>17</v>
          </cell>
          <cell r="K41">
            <v>5</v>
          </cell>
          <cell r="L41">
            <v>2</v>
          </cell>
          <cell r="M41">
            <v>12</v>
          </cell>
          <cell r="N41">
            <v>3</v>
          </cell>
          <cell r="O41">
            <v>1</v>
          </cell>
          <cell r="P41">
            <v>7</v>
          </cell>
          <cell r="Q41">
            <v>1</v>
          </cell>
          <cell r="R41">
            <v>3</v>
          </cell>
          <cell r="S41">
            <v>15</v>
          </cell>
          <cell r="T41">
            <v>5</v>
          </cell>
          <cell r="U41">
            <v>2</v>
          </cell>
          <cell r="V41">
            <v>8</v>
          </cell>
          <cell r="W41">
            <v>9</v>
          </cell>
          <cell r="X41">
            <v>8</v>
          </cell>
          <cell r="Y41">
            <v>1</v>
          </cell>
          <cell r="Z41">
            <v>19</v>
          </cell>
        </row>
        <row r="42">
          <cell r="A42" t="str">
            <v>22201</v>
          </cell>
          <cell r="B42" t="str">
            <v>Lekarze medycyny</v>
          </cell>
          <cell r="C42">
            <v>19</v>
          </cell>
          <cell r="D42">
            <v>11</v>
          </cell>
          <cell r="E42">
            <v>0</v>
          </cell>
          <cell r="F42">
            <v>0</v>
          </cell>
          <cell r="G42">
            <v>0</v>
          </cell>
          <cell r="H42">
            <v>2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1</v>
          </cell>
          <cell r="N42">
            <v>1</v>
          </cell>
          <cell r="O42">
            <v>0</v>
          </cell>
          <cell r="P42">
            <v>2</v>
          </cell>
          <cell r="Q42">
            <v>0</v>
          </cell>
          <cell r="R42">
            <v>0</v>
          </cell>
          <cell r="S42">
            <v>2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A43" t="str">
            <v>22202</v>
          </cell>
          <cell r="B43" t="str">
            <v>Lekarze dentyści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A44" t="str">
            <v>22203</v>
          </cell>
          <cell r="B44" t="str">
            <v>Lekarze weterynarii</v>
          </cell>
          <cell r="C44">
            <v>14</v>
          </cell>
          <cell r="D44">
            <v>3</v>
          </cell>
          <cell r="E44">
            <v>0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1</v>
          </cell>
          <cell r="O44">
            <v>0</v>
          </cell>
          <cell r="P44">
            <v>1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2</v>
          </cell>
          <cell r="V44">
            <v>1</v>
          </cell>
          <cell r="W44">
            <v>0</v>
          </cell>
          <cell r="X44">
            <v>1</v>
          </cell>
          <cell r="Y44">
            <v>1</v>
          </cell>
          <cell r="Z44">
            <v>0</v>
          </cell>
        </row>
        <row r="45">
          <cell r="A45" t="str">
            <v>22204</v>
          </cell>
          <cell r="B45" t="str">
            <v>Farmaceuci</v>
          </cell>
          <cell r="C45">
            <v>7</v>
          </cell>
          <cell r="D45">
            <v>2</v>
          </cell>
          <cell r="E45">
            <v>2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1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1</v>
          </cell>
          <cell r="W45">
            <v>1</v>
          </cell>
          <cell r="X45">
            <v>0</v>
          </cell>
          <cell r="Y45">
            <v>0</v>
          </cell>
          <cell r="Z45">
            <v>0</v>
          </cell>
        </row>
        <row r="46">
          <cell r="A46" t="str">
            <v>22290</v>
          </cell>
          <cell r="B46" t="str">
            <v>Specjaliści ochrony zdrowia nie sklasyfikowani w innym miejscu</v>
          </cell>
          <cell r="C46">
            <v>21</v>
          </cell>
          <cell r="D46">
            <v>6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</v>
          </cell>
          <cell r="J46">
            <v>5</v>
          </cell>
          <cell r="K46">
            <v>0</v>
          </cell>
          <cell r="L46">
            <v>2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  <cell r="Q46">
            <v>3</v>
          </cell>
          <cell r="R46">
            <v>0</v>
          </cell>
          <cell r="S46">
            <v>0</v>
          </cell>
          <cell r="T46">
            <v>1</v>
          </cell>
          <cell r="U46">
            <v>1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A47" t="str">
            <v>23101</v>
          </cell>
          <cell r="B47" t="str">
            <v>Nauczyciele szkół wyższych</v>
          </cell>
          <cell r="C47">
            <v>19</v>
          </cell>
          <cell r="D47">
            <v>5</v>
          </cell>
          <cell r="E47">
            <v>1</v>
          </cell>
          <cell r="F47">
            <v>0</v>
          </cell>
          <cell r="G47">
            <v>0</v>
          </cell>
          <cell r="H47">
            <v>6</v>
          </cell>
          <cell r="I47">
            <v>1</v>
          </cell>
          <cell r="J47">
            <v>0</v>
          </cell>
          <cell r="K47">
            <v>1</v>
          </cell>
          <cell r="L47">
            <v>1</v>
          </cell>
          <cell r="M47">
            <v>0</v>
          </cell>
          <cell r="N47">
            <v>0</v>
          </cell>
          <cell r="O47">
            <v>1</v>
          </cell>
          <cell r="P47">
            <v>1</v>
          </cell>
          <cell r="Q47">
            <v>0</v>
          </cell>
          <cell r="R47">
            <v>0</v>
          </cell>
          <cell r="S47">
            <v>1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1</v>
          </cell>
        </row>
        <row r="48">
          <cell r="A48" t="str">
            <v>23201</v>
          </cell>
          <cell r="B48" t="str">
            <v>Nauczyciele nauczania ponadelementarnego</v>
          </cell>
          <cell r="C48">
            <v>652</v>
          </cell>
          <cell r="D48">
            <v>160</v>
          </cell>
          <cell r="E48">
            <v>27</v>
          </cell>
          <cell r="F48">
            <v>28</v>
          </cell>
          <cell r="G48">
            <v>3</v>
          </cell>
          <cell r="H48">
            <v>87</v>
          </cell>
          <cell r="I48">
            <v>16</v>
          </cell>
          <cell r="J48">
            <v>30</v>
          </cell>
          <cell r="K48">
            <v>10</v>
          </cell>
          <cell r="L48">
            <v>17</v>
          </cell>
          <cell r="M48">
            <v>17</v>
          </cell>
          <cell r="N48">
            <v>14</v>
          </cell>
          <cell r="O48">
            <v>7</v>
          </cell>
          <cell r="P48">
            <v>90</v>
          </cell>
          <cell r="Q48">
            <v>19</v>
          </cell>
          <cell r="R48">
            <v>14</v>
          </cell>
          <cell r="S48">
            <v>13</v>
          </cell>
          <cell r="T48">
            <v>9</v>
          </cell>
          <cell r="U48">
            <v>16</v>
          </cell>
          <cell r="V48">
            <v>13</v>
          </cell>
          <cell r="W48">
            <v>17</v>
          </cell>
          <cell r="X48">
            <v>10</v>
          </cell>
          <cell r="Y48">
            <v>9</v>
          </cell>
          <cell r="Z48">
            <v>26</v>
          </cell>
        </row>
        <row r="49">
          <cell r="A49" t="str">
            <v>23301</v>
          </cell>
          <cell r="B49" t="str">
            <v>Nauczyciele nauczania początkowego</v>
          </cell>
          <cell r="C49">
            <v>193</v>
          </cell>
          <cell r="D49">
            <v>34</v>
          </cell>
          <cell r="E49">
            <v>6</v>
          </cell>
          <cell r="F49">
            <v>8</v>
          </cell>
          <cell r="G49">
            <v>3</v>
          </cell>
          <cell r="H49">
            <v>16</v>
          </cell>
          <cell r="I49">
            <v>4</v>
          </cell>
          <cell r="J49">
            <v>9</v>
          </cell>
          <cell r="K49">
            <v>7</v>
          </cell>
          <cell r="L49">
            <v>1</v>
          </cell>
          <cell r="M49">
            <v>6</v>
          </cell>
          <cell r="N49">
            <v>3</v>
          </cell>
          <cell r="O49">
            <v>5</v>
          </cell>
          <cell r="P49">
            <v>18</v>
          </cell>
          <cell r="Q49">
            <v>14</v>
          </cell>
          <cell r="R49">
            <v>6</v>
          </cell>
          <cell r="S49">
            <v>9</v>
          </cell>
          <cell r="T49">
            <v>3</v>
          </cell>
          <cell r="U49">
            <v>10</v>
          </cell>
          <cell r="V49">
            <v>11</v>
          </cell>
          <cell r="W49">
            <v>10</v>
          </cell>
          <cell r="X49">
            <v>5</v>
          </cell>
          <cell r="Y49">
            <v>3</v>
          </cell>
          <cell r="Z49">
            <v>2</v>
          </cell>
        </row>
        <row r="50">
          <cell r="A50" t="str">
            <v>23302</v>
          </cell>
          <cell r="B50" t="str">
            <v>Nauczyciele nauczania przedszkolnego</v>
          </cell>
          <cell r="C50">
            <v>155</v>
          </cell>
          <cell r="D50">
            <v>17</v>
          </cell>
          <cell r="E50">
            <v>3</v>
          </cell>
          <cell r="F50">
            <v>5</v>
          </cell>
          <cell r="G50">
            <v>2</v>
          </cell>
          <cell r="H50">
            <v>21</v>
          </cell>
          <cell r="I50">
            <v>7</v>
          </cell>
          <cell r="J50">
            <v>12</v>
          </cell>
          <cell r="K50">
            <v>4</v>
          </cell>
          <cell r="L50">
            <v>2</v>
          </cell>
          <cell r="M50">
            <v>9</v>
          </cell>
          <cell r="N50">
            <v>8</v>
          </cell>
          <cell r="O50">
            <v>3</v>
          </cell>
          <cell r="P50">
            <v>25</v>
          </cell>
          <cell r="Q50">
            <v>0</v>
          </cell>
          <cell r="R50">
            <v>5</v>
          </cell>
          <cell r="S50">
            <v>7</v>
          </cell>
          <cell r="T50">
            <v>0</v>
          </cell>
          <cell r="U50">
            <v>3</v>
          </cell>
          <cell r="V50">
            <v>9</v>
          </cell>
          <cell r="W50">
            <v>4</v>
          </cell>
          <cell r="X50">
            <v>3</v>
          </cell>
          <cell r="Y50">
            <v>4</v>
          </cell>
          <cell r="Z50">
            <v>2</v>
          </cell>
        </row>
        <row r="51">
          <cell r="A51" t="str">
            <v>23401</v>
          </cell>
          <cell r="B51" t="str">
            <v>Nauczyciele szkół specjalnych</v>
          </cell>
          <cell r="C51">
            <v>5</v>
          </cell>
          <cell r="D51">
            <v>0</v>
          </cell>
          <cell r="E51">
            <v>0</v>
          </cell>
          <cell r="F51">
            <v>0</v>
          </cell>
          <cell r="G51">
            <v>1</v>
          </cell>
          <cell r="H51">
            <v>0</v>
          </cell>
          <cell r="I51">
            <v>0</v>
          </cell>
          <cell r="J51">
            <v>0</v>
          </cell>
          <cell r="K51">
            <v>2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</v>
          </cell>
          <cell r="U51">
            <v>0</v>
          </cell>
          <cell r="V51">
            <v>0</v>
          </cell>
          <cell r="W51">
            <v>1</v>
          </cell>
          <cell r="X51">
            <v>0</v>
          </cell>
          <cell r="Y51">
            <v>0</v>
          </cell>
          <cell r="Z51">
            <v>0</v>
          </cell>
        </row>
        <row r="52">
          <cell r="A52" t="str">
            <v>23501</v>
          </cell>
          <cell r="B52" t="str">
            <v>Specjaliści metod nauczania</v>
          </cell>
          <cell r="C52">
            <v>9</v>
          </cell>
          <cell r="D52">
            <v>3</v>
          </cell>
          <cell r="E52">
            <v>0</v>
          </cell>
          <cell r="F52">
            <v>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</v>
          </cell>
          <cell r="L52">
            <v>0</v>
          </cell>
          <cell r="M52">
            <v>1</v>
          </cell>
          <cell r="N52">
            <v>0</v>
          </cell>
          <cell r="O52">
            <v>0</v>
          </cell>
          <cell r="P52">
            <v>1</v>
          </cell>
          <cell r="Q52">
            <v>0</v>
          </cell>
          <cell r="R52">
            <v>0</v>
          </cell>
          <cell r="S52">
            <v>1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1</v>
          </cell>
        </row>
        <row r="53">
          <cell r="A53" t="str">
            <v>23590</v>
          </cell>
          <cell r="B53" t="str">
            <v>Pozostali specjaliści szkolnictwa i wychowawcy nie sklasyfikowani w innym miejscu</v>
          </cell>
          <cell r="C53">
            <v>249</v>
          </cell>
          <cell r="D53">
            <v>60</v>
          </cell>
          <cell r="E53">
            <v>17</v>
          </cell>
          <cell r="F53">
            <v>11</v>
          </cell>
          <cell r="G53">
            <v>2</v>
          </cell>
          <cell r="H53">
            <v>26</v>
          </cell>
          <cell r="I53">
            <v>6</v>
          </cell>
          <cell r="J53">
            <v>27</v>
          </cell>
          <cell r="K53">
            <v>11</v>
          </cell>
          <cell r="L53">
            <v>11</v>
          </cell>
          <cell r="M53">
            <v>3</v>
          </cell>
          <cell r="N53">
            <v>1</v>
          </cell>
          <cell r="O53">
            <v>6</v>
          </cell>
          <cell r="P53">
            <v>15</v>
          </cell>
          <cell r="Q53">
            <v>11</v>
          </cell>
          <cell r="R53">
            <v>1</v>
          </cell>
          <cell r="S53">
            <v>8</v>
          </cell>
          <cell r="T53">
            <v>0</v>
          </cell>
          <cell r="U53">
            <v>5</v>
          </cell>
          <cell r="V53">
            <v>7</v>
          </cell>
          <cell r="W53">
            <v>11</v>
          </cell>
          <cell r="X53">
            <v>6</v>
          </cell>
          <cell r="Y53">
            <v>1</v>
          </cell>
          <cell r="Z53">
            <v>3</v>
          </cell>
        </row>
        <row r="54">
          <cell r="A54" t="str">
            <v>24101</v>
          </cell>
          <cell r="B54" t="str">
            <v>Specjaliści do spraw finansowych</v>
          </cell>
          <cell r="C54">
            <v>134</v>
          </cell>
          <cell r="D54">
            <v>13</v>
          </cell>
          <cell r="E54">
            <v>1</v>
          </cell>
          <cell r="F54">
            <v>14</v>
          </cell>
          <cell r="G54">
            <v>2</v>
          </cell>
          <cell r="H54">
            <v>41</v>
          </cell>
          <cell r="I54">
            <v>2</v>
          </cell>
          <cell r="J54">
            <v>20</v>
          </cell>
          <cell r="K54">
            <v>3</v>
          </cell>
          <cell r="L54">
            <v>4</v>
          </cell>
          <cell r="M54">
            <v>1</v>
          </cell>
          <cell r="N54">
            <v>0</v>
          </cell>
          <cell r="O54">
            <v>0</v>
          </cell>
          <cell r="P54">
            <v>3</v>
          </cell>
          <cell r="Q54">
            <v>5</v>
          </cell>
          <cell r="R54">
            <v>7</v>
          </cell>
          <cell r="S54">
            <v>1</v>
          </cell>
          <cell r="T54">
            <v>3</v>
          </cell>
          <cell r="U54">
            <v>0</v>
          </cell>
          <cell r="V54">
            <v>3</v>
          </cell>
          <cell r="W54">
            <v>6</v>
          </cell>
          <cell r="X54">
            <v>1</v>
          </cell>
          <cell r="Y54">
            <v>2</v>
          </cell>
          <cell r="Z54">
            <v>2</v>
          </cell>
        </row>
        <row r="55">
          <cell r="A55" t="str">
            <v>24102</v>
          </cell>
          <cell r="B55" t="str">
            <v>Specjaliści do spraw osobowych i rozwoju zawodowego</v>
          </cell>
          <cell r="C55">
            <v>36</v>
          </cell>
          <cell r="D55">
            <v>4</v>
          </cell>
          <cell r="E55">
            <v>1</v>
          </cell>
          <cell r="F55">
            <v>5</v>
          </cell>
          <cell r="G55">
            <v>0</v>
          </cell>
          <cell r="H55">
            <v>14</v>
          </cell>
          <cell r="I55">
            <v>3</v>
          </cell>
          <cell r="J55">
            <v>3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1</v>
          </cell>
          <cell r="Q55">
            <v>2</v>
          </cell>
          <cell r="R55">
            <v>1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1</v>
          </cell>
          <cell r="X55">
            <v>0</v>
          </cell>
          <cell r="Y55">
            <v>1</v>
          </cell>
          <cell r="Z55">
            <v>0</v>
          </cell>
        </row>
        <row r="56">
          <cell r="A56" t="str">
            <v>24103</v>
          </cell>
          <cell r="B56" t="str">
            <v>Specjaliści do spraw organizacji i rozwoju produkcji i usług</v>
          </cell>
          <cell r="C56">
            <v>90</v>
          </cell>
          <cell r="D56">
            <v>24</v>
          </cell>
          <cell r="E56">
            <v>2</v>
          </cell>
          <cell r="F56">
            <v>13</v>
          </cell>
          <cell r="G56">
            <v>1</v>
          </cell>
          <cell r="H56">
            <v>13</v>
          </cell>
          <cell r="I56">
            <v>3</v>
          </cell>
          <cell r="J56">
            <v>10</v>
          </cell>
          <cell r="K56">
            <v>1</v>
          </cell>
          <cell r="L56">
            <v>2</v>
          </cell>
          <cell r="M56">
            <v>1</v>
          </cell>
          <cell r="N56">
            <v>1</v>
          </cell>
          <cell r="O56">
            <v>1</v>
          </cell>
          <cell r="P56">
            <v>7</v>
          </cell>
          <cell r="Q56">
            <v>3</v>
          </cell>
          <cell r="R56">
            <v>3</v>
          </cell>
          <cell r="S56">
            <v>1</v>
          </cell>
          <cell r="T56">
            <v>1</v>
          </cell>
          <cell r="U56">
            <v>0</v>
          </cell>
          <cell r="V56">
            <v>2</v>
          </cell>
          <cell r="W56">
            <v>0</v>
          </cell>
          <cell r="X56">
            <v>0</v>
          </cell>
          <cell r="Y56">
            <v>0</v>
          </cell>
          <cell r="Z56">
            <v>1</v>
          </cell>
        </row>
        <row r="57">
          <cell r="A57" t="str">
            <v>24104</v>
          </cell>
          <cell r="B57" t="str">
            <v>Specjaliści do spraw marketingu i handlu</v>
          </cell>
          <cell r="C57">
            <v>297</v>
          </cell>
          <cell r="D57">
            <v>52</v>
          </cell>
          <cell r="E57">
            <v>2</v>
          </cell>
          <cell r="F57">
            <v>39</v>
          </cell>
          <cell r="G57">
            <v>5</v>
          </cell>
          <cell r="H57">
            <v>55</v>
          </cell>
          <cell r="I57">
            <v>6</v>
          </cell>
          <cell r="J57">
            <v>49</v>
          </cell>
          <cell r="K57">
            <v>12</v>
          </cell>
          <cell r="L57">
            <v>4</v>
          </cell>
          <cell r="M57">
            <v>6</v>
          </cell>
          <cell r="N57">
            <v>1</v>
          </cell>
          <cell r="O57">
            <v>0</v>
          </cell>
          <cell r="P57">
            <v>32</v>
          </cell>
          <cell r="Q57">
            <v>3</v>
          </cell>
          <cell r="R57">
            <v>3</v>
          </cell>
          <cell r="S57">
            <v>6</v>
          </cell>
          <cell r="T57">
            <v>1</v>
          </cell>
          <cell r="U57">
            <v>0</v>
          </cell>
          <cell r="V57">
            <v>8</v>
          </cell>
          <cell r="W57">
            <v>5</v>
          </cell>
          <cell r="X57">
            <v>2</v>
          </cell>
          <cell r="Y57">
            <v>2</v>
          </cell>
          <cell r="Z57">
            <v>4</v>
          </cell>
        </row>
        <row r="58">
          <cell r="A58" t="str">
            <v>24402</v>
          </cell>
          <cell r="B58" t="str">
            <v>Archeolodzy, socjolodzy i pokrewni</v>
          </cell>
          <cell r="C58">
            <v>27</v>
          </cell>
          <cell r="D58">
            <v>6</v>
          </cell>
          <cell r="E58">
            <v>0</v>
          </cell>
          <cell r="F58">
            <v>2</v>
          </cell>
          <cell r="G58">
            <v>1</v>
          </cell>
          <cell r="H58">
            <v>7</v>
          </cell>
          <cell r="I58">
            <v>1</v>
          </cell>
          <cell r="J58">
            <v>1</v>
          </cell>
          <cell r="K58">
            <v>0</v>
          </cell>
          <cell r="L58">
            <v>0</v>
          </cell>
          <cell r="M58">
            <v>0</v>
          </cell>
          <cell r="N58">
            <v>2</v>
          </cell>
          <cell r="O58">
            <v>0</v>
          </cell>
          <cell r="P58">
            <v>4</v>
          </cell>
          <cell r="Q58">
            <v>1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2</v>
          </cell>
        </row>
        <row r="59">
          <cell r="A59" t="str">
            <v>24403</v>
          </cell>
          <cell r="B59" t="str">
            <v>Filozofowie, historycy i politolodzy</v>
          </cell>
          <cell r="C59">
            <v>77</v>
          </cell>
          <cell r="D59">
            <v>21</v>
          </cell>
          <cell r="E59">
            <v>4</v>
          </cell>
          <cell r="F59">
            <v>2</v>
          </cell>
          <cell r="G59">
            <v>0</v>
          </cell>
          <cell r="H59">
            <v>11</v>
          </cell>
          <cell r="I59">
            <v>3</v>
          </cell>
          <cell r="J59">
            <v>4</v>
          </cell>
          <cell r="K59">
            <v>0</v>
          </cell>
          <cell r="L59">
            <v>3</v>
          </cell>
          <cell r="M59">
            <v>1</v>
          </cell>
          <cell r="N59">
            <v>1</v>
          </cell>
          <cell r="O59">
            <v>0</v>
          </cell>
          <cell r="P59">
            <v>5</v>
          </cell>
          <cell r="Q59">
            <v>0</v>
          </cell>
          <cell r="R59">
            <v>3</v>
          </cell>
          <cell r="S59">
            <v>2</v>
          </cell>
          <cell r="T59">
            <v>0</v>
          </cell>
          <cell r="U59">
            <v>1</v>
          </cell>
          <cell r="V59">
            <v>2</v>
          </cell>
          <cell r="W59">
            <v>5</v>
          </cell>
          <cell r="X59">
            <v>1</v>
          </cell>
          <cell r="Y59">
            <v>3</v>
          </cell>
          <cell r="Z59">
            <v>5</v>
          </cell>
        </row>
        <row r="60">
          <cell r="A60" t="str">
            <v>24404</v>
          </cell>
          <cell r="B60" t="str">
            <v>Filolodzy i tłumacze</v>
          </cell>
          <cell r="C60">
            <v>73</v>
          </cell>
          <cell r="D60">
            <v>20</v>
          </cell>
          <cell r="E60">
            <v>2</v>
          </cell>
          <cell r="F60">
            <v>3</v>
          </cell>
          <cell r="G60">
            <v>1</v>
          </cell>
          <cell r="H60">
            <v>20</v>
          </cell>
          <cell r="I60">
            <v>2</v>
          </cell>
          <cell r="J60">
            <v>0</v>
          </cell>
          <cell r="K60">
            <v>0</v>
          </cell>
          <cell r="L60">
            <v>4</v>
          </cell>
          <cell r="M60">
            <v>1</v>
          </cell>
          <cell r="N60">
            <v>0</v>
          </cell>
          <cell r="O60">
            <v>0</v>
          </cell>
          <cell r="P60">
            <v>10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3</v>
          </cell>
          <cell r="V60">
            <v>1</v>
          </cell>
          <cell r="W60">
            <v>3</v>
          </cell>
          <cell r="X60">
            <v>1</v>
          </cell>
          <cell r="Y60">
            <v>0</v>
          </cell>
          <cell r="Z60">
            <v>2</v>
          </cell>
        </row>
        <row r="61">
          <cell r="A61" t="str">
            <v>24405</v>
          </cell>
          <cell r="B61" t="str">
            <v>Psycholodzy</v>
          </cell>
          <cell r="C61">
            <v>8</v>
          </cell>
          <cell r="D61">
            <v>0</v>
          </cell>
          <cell r="E61">
            <v>0</v>
          </cell>
          <cell r="F61">
            <v>1</v>
          </cell>
          <cell r="G61">
            <v>0</v>
          </cell>
          <cell r="H61">
            <v>1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5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1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</row>
        <row r="62">
          <cell r="A62" t="str">
            <v>24406</v>
          </cell>
          <cell r="B62" t="str">
            <v>Logopedzi</v>
          </cell>
          <cell r="C62">
            <v>10</v>
          </cell>
          <cell r="D62">
            <v>6</v>
          </cell>
          <cell r="E62">
            <v>1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1</v>
          </cell>
          <cell r="N62">
            <v>0</v>
          </cell>
          <cell r="O62">
            <v>0</v>
          </cell>
          <cell r="P62">
            <v>2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</row>
        <row r="63">
          <cell r="A63" t="str">
            <v>24407</v>
          </cell>
          <cell r="B63" t="str">
            <v>Specjaliści pracy socjalnej</v>
          </cell>
          <cell r="C63">
            <v>20</v>
          </cell>
          <cell r="D63">
            <v>0</v>
          </cell>
          <cell r="E63">
            <v>1</v>
          </cell>
          <cell r="F63">
            <v>1</v>
          </cell>
          <cell r="G63">
            <v>0</v>
          </cell>
          <cell r="H63">
            <v>0</v>
          </cell>
          <cell r="I63">
            <v>1</v>
          </cell>
          <cell r="J63">
            <v>11</v>
          </cell>
          <cell r="K63">
            <v>1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2</v>
          </cell>
          <cell r="S63">
            <v>0</v>
          </cell>
          <cell r="T63">
            <v>1</v>
          </cell>
          <cell r="U63">
            <v>1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1</v>
          </cell>
        </row>
        <row r="64">
          <cell r="A64" t="str">
            <v>24501</v>
          </cell>
          <cell r="B64" t="str">
            <v>Literaci, dziennikarze i pokrewni</v>
          </cell>
          <cell r="C64">
            <v>32</v>
          </cell>
          <cell r="D64">
            <v>7</v>
          </cell>
          <cell r="E64">
            <v>0</v>
          </cell>
          <cell r="F64">
            <v>5</v>
          </cell>
          <cell r="G64">
            <v>0</v>
          </cell>
          <cell r="H64">
            <v>6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2</v>
          </cell>
          <cell r="N64">
            <v>1</v>
          </cell>
          <cell r="O64">
            <v>1</v>
          </cell>
          <cell r="P64">
            <v>5</v>
          </cell>
          <cell r="Q64">
            <v>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1</v>
          </cell>
          <cell r="X64">
            <v>0</v>
          </cell>
          <cell r="Y64">
            <v>1</v>
          </cell>
          <cell r="Z64">
            <v>1</v>
          </cell>
        </row>
        <row r="65">
          <cell r="A65" t="str">
            <v>24502</v>
          </cell>
          <cell r="B65" t="str">
            <v>Artyści plastycy i pokrewni</v>
          </cell>
          <cell r="C65">
            <v>45</v>
          </cell>
          <cell r="D65">
            <v>12</v>
          </cell>
          <cell r="E65">
            <v>3</v>
          </cell>
          <cell r="F65">
            <v>1</v>
          </cell>
          <cell r="G65">
            <v>0</v>
          </cell>
          <cell r="H65">
            <v>15</v>
          </cell>
          <cell r="I65">
            <v>1</v>
          </cell>
          <cell r="J65">
            <v>1</v>
          </cell>
          <cell r="K65">
            <v>0</v>
          </cell>
          <cell r="L65">
            <v>1</v>
          </cell>
          <cell r="M65">
            <v>1</v>
          </cell>
          <cell r="N65">
            <v>1</v>
          </cell>
          <cell r="O65">
            <v>0</v>
          </cell>
          <cell r="P65">
            <v>5</v>
          </cell>
          <cell r="Q65">
            <v>0</v>
          </cell>
          <cell r="R65">
            <v>1</v>
          </cell>
          <cell r="S65">
            <v>1</v>
          </cell>
          <cell r="T65">
            <v>0</v>
          </cell>
          <cell r="U65">
            <v>1</v>
          </cell>
          <cell r="V65">
            <v>0</v>
          </cell>
          <cell r="W65">
            <v>0</v>
          </cell>
          <cell r="X65">
            <v>1</v>
          </cell>
          <cell r="Y65">
            <v>0</v>
          </cell>
          <cell r="Z65">
            <v>0</v>
          </cell>
        </row>
        <row r="66">
          <cell r="A66" t="str">
            <v>24503</v>
          </cell>
          <cell r="B66" t="str">
            <v>Kompozytorzy, artyści muzycy i pokrewni</v>
          </cell>
          <cell r="C66">
            <v>5</v>
          </cell>
          <cell r="D66">
            <v>2</v>
          </cell>
          <cell r="E66">
            <v>0</v>
          </cell>
          <cell r="F66">
            <v>0</v>
          </cell>
          <cell r="G66">
            <v>0</v>
          </cell>
          <cell r="H66">
            <v>1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1</v>
          </cell>
          <cell r="N66">
            <v>0</v>
          </cell>
          <cell r="O66">
            <v>0</v>
          </cell>
          <cell r="P66">
            <v>1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</row>
        <row r="67">
          <cell r="A67" t="str">
            <v>24504</v>
          </cell>
          <cell r="B67" t="str">
            <v>Choreografowie i tancerze</v>
          </cell>
          <cell r="C67">
            <v>2</v>
          </cell>
          <cell r="D67">
            <v>0</v>
          </cell>
          <cell r="E67">
            <v>0</v>
          </cell>
          <cell r="F67">
            <v>1</v>
          </cell>
          <cell r="G67">
            <v>0</v>
          </cell>
          <cell r="H67">
            <v>0</v>
          </cell>
          <cell r="I67">
            <v>0</v>
          </cell>
          <cell r="J67">
            <v>1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</row>
        <row r="68">
          <cell r="A68" t="str">
            <v>24505</v>
          </cell>
          <cell r="B68" t="str">
            <v>Aktorzy i reżyserzy filmu, sceny i pokrewni</v>
          </cell>
          <cell r="C68">
            <v>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1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</row>
        <row r="69">
          <cell r="A69" t="str">
            <v>24506</v>
          </cell>
          <cell r="B69" t="str">
            <v>Operatorzy i realizatorzy produkcji radiowej, filmowej, telewizyjnej i pokrewni</v>
          </cell>
          <cell r="C69">
            <v>5</v>
          </cell>
          <cell r="D69">
            <v>1</v>
          </cell>
          <cell r="E69">
            <v>0</v>
          </cell>
          <cell r="F69">
            <v>2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1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1</v>
          </cell>
          <cell r="Z69">
            <v>0</v>
          </cell>
        </row>
        <row r="70">
          <cell r="A70" t="str">
            <v>24590</v>
          </cell>
          <cell r="B70" t="str">
            <v>Specjaliści kultury i sztuki nie sklasyfikowani w innym miejscu</v>
          </cell>
          <cell r="C70">
            <v>12</v>
          </cell>
          <cell r="D70">
            <v>7</v>
          </cell>
          <cell r="E70">
            <v>0</v>
          </cell>
          <cell r="F70">
            <v>0</v>
          </cell>
          <cell r="G70">
            <v>0</v>
          </cell>
          <cell r="H70">
            <v>2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1</v>
          </cell>
          <cell r="N70">
            <v>0</v>
          </cell>
          <cell r="O70">
            <v>0</v>
          </cell>
          <cell r="P70">
            <v>2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</row>
        <row r="71">
          <cell r="A71" t="str">
            <v>24601</v>
          </cell>
          <cell r="B71" t="str">
            <v>Specjaliści kultury fizycznej</v>
          </cell>
          <cell r="C71">
            <v>8</v>
          </cell>
          <cell r="D71">
            <v>1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2</v>
          </cell>
          <cell r="Q71">
            <v>0</v>
          </cell>
          <cell r="R71">
            <v>0</v>
          </cell>
          <cell r="S71">
            <v>0</v>
          </cell>
          <cell r="T71">
            <v>2</v>
          </cell>
          <cell r="U71">
            <v>0</v>
          </cell>
          <cell r="V71">
            <v>1</v>
          </cell>
          <cell r="W71">
            <v>1</v>
          </cell>
          <cell r="X71">
            <v>0</v>
          </cell>
          <cell r="Y71">
            <v>0</v>
          </cell>
          <cell r="Z71">
            <v>1</v>
          </cell>
        </row>
        <row r="72">
          <cell r="A72" t="str">
            <v>31101</v>
          </cell>
          <cell r="B72" t="str">
            <v>Technicy metrolodzy, geolodzy i pokrewni</v>
          </cell>
          <cell r="C72">
            <v>82</v>
          </cell>
          <cell r="D72">
            <v>22</v>
          </cell>
          <cell r="E72">
            <v>1</v>
          </cell>
          <cell r="F72">
            <v>5</v>
          </cell>
          <cell r="G72">
            <v>0</v>
          </cell>
          <cell r="H72">
            <v>24</v>
          </cell>
          <cell r="I72">
            <v>5</v>
          </cell>
          <cell r="J72">
            <v>1</v>
          </cell>
          <cell r="K72">
            <v>3</v>
          </cell>
          <cell r="L72">
            <v>1</v>
          </cell>
          <cell r="M72">
            <v>1</v>
          </cell>
          <cell r="N72">
            <v>0</v>
          </cell>
          <cell r="O72">
            <v>3</v>
          </cell>
          <cell r="P72">
            <v>4</v>
          </cell>
          <cell r="Q72">
            <v>0</v>
          </cell>
          <cell r="R72">
            <v>0</v>
          </cell>
          <cell r="S72">
            <v>1</v>
          </cell>
          <cell r="T72">
            <v>0</v>
          </cell>
          <cell r="U72">
            <v>2</v>
          </cell>
          <cell r="V72">
            <v>2</v>
          </cell>
          <cell r="W72">
            <v>3</v>
          </cell>
          <cell r="X72">
            <v>2</v>
          </cell>
          <cell r="Y72">
            <v>1</v>
          </cell>
          <cell r="Z72">
            <v>1</v>
          </cell>
        </row>
        <row r="73">
          <cell r="A73" t="str">
            <v>31102</v>
          </cell>
          <cell r="B73" t="str">
            <v>Technicy budownictwa, urządzeń sanitarnych i pokrewni</v>
          </cell>
          <cell r="C73">
            <v>1104</v>
          </cell>
          <cell r="D73">
            <v>229</v>
          </cell>
          <cell r="E73">
            <v>25</v>
          </cell>
          <cell r="F73">
            <v>96</v>
          </cell>
          <cell r="G73">
            <v>12</v>
          </cell>
          <cell r="H73">
            <v>156</v>
          </cell>
          <cell r="I73">
            <v>44</v>
          </cell>
          <cell r="J73">
            <v>133</v>
          </cell>
          <cell r="K73">
            <v>26</v>
          </cell>
          <cell r="L73">
            <v>18</v>
          </cell>
          <cell r="M73">
            <v>25</v>
          </cell>
          <cell r="N73">
            <v>15</v>
          </cell>
          <cell r="O73">
            <v>9</v>
          </cell>
          <cell r="P73">
            <v>120</v>
          </cell>
          <cell r="Q73">
            <v>15</v>
          </cell>
          <cell r="R73">
            <v>34</v>
          </cell>
          <cell r="S73">
            <v>27</v>
          </cell>
          <cell r="T73">
            <v>7</v>
          </cell>
          <cell r="U73">
            <v>9</v>
          </cell>
          <cell r="V73">
            <v>15</v>
          </cell>
          <cell r="W73">
            <v>32</v>
          </cell>
          <cell r="X73">
            <v>13</v>
          </cell>
          <cell r="Y73">
            <v>10</v>
          </cell>
          <cell r="Z73">
            <v>34</v>
          </cell>
        </row>
        <row r="74">
          <cell r="A74" t="str">
            <v>31103</v>
          </cell>
          <cell r="B74" t="str">
            <v>Technicy elektrycy</v>
          </cell>
          <cell r="C74">
            <v>481</v>
          </cell>
          <cell r="D74">
            <v>115</v>
          </cell>
          <cell r="E74">
            <v>12</v>
          </cell>
          <cell r="F74">
            <v>47</v>
          </cell>
          <cell r="G74">
            <v>12</v>
          </cell>
          <cell r="H74">
            <v>58</v>
          </cell>
          <cell r="I74">
            <v>22</v>
          </cell>
          <cell r="J74">
            <v>47</v>
          </cell>
          <cell r="K74">
            <v>14</v>
          </cell>
          <cell r="L74">
            <v>12</v>
          </cell>
          <cell r="M74">
            <v>4</v>
          </cell>
          <cell r="N74">
            <v>5</v>
          </cell>
          <cell r="O74">
            <v>2</v>
          </cell>
          <cell r="P74">
            <v>55</v>
          </cell>
          <cell r="Q74">
            <v>4</v>
          </cell>
          <cell r="R74">
            <v>9</v>
          </cell>
          <cell r="S74">
            <v>6</v>
          </cell>
          <cell r="T74">
            <v>3</v>
          </cell>
          <cell r="U74">
            <v>3</v>
          </cell>
          <cell r="V74">
            <v>8</v>
          </cell>
          <cell r="W74">
            <v>17</v>
          </cell>
          <cell r="X74">
            <v>12</v>
          </cell>
          <cell r="Y74">
            <v>4</v>
          </cell>
          <cell r="Z74">
            <v>10</v>
          </cell>
        </row>
        <row r="75">
          <cell r="A75" t="str">
            <v>31104</v>
          </cell>
          <cell r="B75" t="str">
            <v>Technicy elektronicy i telekomunikacji</v>
          </cell>
          <cell r="C75">
            <v>459</v>
          </cell>
          <cell r="D75">
            <v>112</v>
          </cell>
          <cell r="E75">
            <v>19</v>
          </cell>
          <cell r="F75">
            <v>15</v>
          </cell>
          <cell r="G75">
            <v>5</v>
          </cell>
          <cell r="H75">
            <v>45</v>
          </cell>
          <cell r="I75">
            <v>33</v>
          </cell>
          <cell r="J75">
            <v>14</v>
          </cell>
          <cell r="K75">
            <v>8</v>
          </cell>
          <cell r="L75">
            <v>5</v>
          </cell>
          <cell r="M75">
            <v>8</v>
          </cell>
          <cell r="N75">
            <v>9</v>
          </cell>
          <cell r="O75">
            <v>8</v>
          </cell>
          <cell r="P75">
            <v>73</v>
          </cell>
          <cell r="Q75">
            <v>3</v>
          </cell>
          <cell r="R75">
            <v>21</v>
          </cell>
          <cell r="S75">
            <v>8</v>
          </cell>
          <cell r="T75">
            <v>2</v>
          </cell>
          <cell r="U75">
            <v>8</v>
          </cell>
          <cell r="V75">
            <v>8</v>
          </cell>
          <cell r="W75">
            <v>27</v>
          </cell>
          <cell r="X75">
            <v>11</v>
          </cell>
          <cell r="Y75">
            <v>7</v>
          </cell>
          <cell r="Z75">
            <v>10</v>
          </cell>
        </row>
        <row r="76">
          <cell r="A76" t="str">
            <v>31105</v>
          </cell>
          <cell r="B76" t="str">
            <v>Technicy mechanicy</v>
          </cell>
          <cell r="C76">
            <v>2679</v>
          </cell>
          <cell r="D76">
            <v>370</v>
          </cell>
          <cell r="E76">
            <v>123</v>
          </cell>
          <cell r="F76">
            <v>91</v>
          </cell>
          <cell r="G76">
            <v>26</v>
          </cell>
          <cell r="H76">
            <v>196</v>
          </cell>
          <cell r="I76">
            <v>99</v>
          </cell>
          <cell r="J76">
            <v>161</v>
          </cell>
          <cell r="K76">
            <v>98</v>
          </cell>
          <cell r="L76">
            <v>39</v>
          </cell>
          <cell r="M76">
            <v>63</v>
          </cell>
          <cell r="N76">
            <v>89</v>
          </cell>
          <cell r="O76">
            <v>41</v>
          </cell>
          <cell r="P76">
            <v>282</v>
          </cell>
          <cell r="Q76">
            <v>77</v>
          </cell>
          <cell r="R76">
            <v>131</v>
          </cell>
          <cell r="S76">
            <v>142</v>
          </cell>
          <cell r="T76">
            <v>96</v>
          </cell>
          <cell r="U76">
            <v>30</v>
          </cell>
          <cell r="V76">
            <v>40</v>
          </cell>
          <cell r="W76">
            <v>104</v>
          </cell>
          <cell r="X76">
            <v>107</v>
          </cell>
          <cell r="Y76">
            <v>68</v>
          </cell>
          <cell r="Z76">
            <v>206</v>
          </cell>
        </row>
        <row r="77">
          <cell r="A77" t="str">
            <v>31106</v>
          </cell>
          <cell r="B77" t="str">
            <v>Technicy chemicy i pokrewni</v>
          </cell>
          <cell r="C77">
            <v>1206</v>
          </cell>
          <cell r="D77">
            <v>200</v>
          </cell>
          <cell r="E77">
            <v>32</v>
          </cell>
          <cell r="F77">
            <v>95</v>
          </cell>
          <cell r="G77">
            <v>21</v>
          </cell>
          <cell r="H77">
            <v>142</v>
          </cell>
          <cell r="I77">
            <v>52</v>
          </cell>
          <cell r="J77">
            <v>76</v>
          </cell>
          <cell r="K77">
            <v>34</v>
          </cell>
          <cell r="L77">
            <v>6</v>
          </cell>
          <cell r="M77">
            <v>23</v>
          </cell>
          <cell r="N77">
            <v>29</v>
          </cell>
          <cell r="O77">
            <v>14</v>
          </cell>
          <cell r="P77">
            <v>226</v>
          </cell>
          <cell r="Q77">
            <v>10</v>
          </cell>
          <cell r="R77">
            <v>29</v>
          </cell>
          <cell r="S77">
            <v>37</v>
          </cell>
          <cell r="T77">
            <v>19</v>
          </cell>
          <cell r="U77">
            <v>14</v>
          </cell>
          <cell r="V77">
            <v>7</v>
          </cell>
          <cell r="W77">
            <v>79</v>
          </cell>
          <cell r="X77">
            <v>13</v>
          </cell>
          <cell r="Y77">
            <v>13</v>
          </cell>
          <cell r="Z77">
            <v>35</v>
          </cell>
        </row>
        <row r="78">
          <cell r="A78" t="str">
            <v>31107</v>
          </cell>
          <cell r="B78" t="str">
            <v>Technicy górnicy, wiertnicy i pokrewni</v>
          </cell>
          <cell r="C78">
            <v>3</v>
          </cell>
          <cell r="D78">
            <v>1</v>
          </cell>
          <cell r="E78">
            <v>1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1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</row>
        <row r="79">
          <cell r="A79" t="str">
            <v>31108</v>
          </cell>
          <cell r="B79" t="str">
            <v>Technicy hutnictwa i pokrewni</v>
          </cell>
          <cell r="C79">
            <v>4</v>
          </cell>
          <cell r="D79">
            <v>1</v>
          </cell>
          <cell r="E79">
            <v>1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1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</row>
        <row r="80">
          <cell r="A80" t="str">
            <v>31109</v>
          </cell>
          <cell r="B80" t="str">
            <v>Technicy technologii materiałów budowlanych, szkła i ceramiki</v>
          </cell>
          <cell r="C80">
            <v>44</v>
          </cell>
          <cell r="D80">
            <v>10</v>
          </cell>
          <cell r="E80">
            <v>4</v>
          </cell>
          <cell r="F80">
            <v>0</v>
          </cell>
          <cell r="G80">
            <v>0</v>
          </cell>
          <cell r="H80">
            <v>3</v>
          </cell>
          <cell r="I80">
            <v>1</v>
          </cell>
          <cell r="J80">
            <v>8</v>
          </cell>
          <cell r="K80">
            <v>3</v>
          </cell>
          <cell r="L80">
            <v>0</v>
          </cell>
          <cell r="M80">
            <v>0</v>
          </cell>
          <cell r="N80">
            <v>1</v>
          </cell>
          <cell r="O80">
            <v>1</v>
          </cell>
          <cell r="P80">
            <v>9</v>
          </cell>
          <cell r="Q80">
            <v>0</v>
          </cell>
          <cell r="R80">
            <v>2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1</v>
          </cell>
          <cell r="Y80">
            <v>0</v>
          </cell>
          <cell r="Z80">
            <v>1</v>
          </cell>
        </row>
        <row r="81">
          <cell r="A81" t="str">
            <v>31111</v>
          </cell>
          <cell r="B81" t="str">
            <v>Technicy ochrony środowiska</v>
          </cell>
          <cell r="C81">
            <v>168</v>
          </cell>
          <cell r="D81">
            <v>28</v>
          </cell>
          <cell r="E81">
            <v>4</v>
          </cell>
          <cell r="F81">
            <v>9</v>
          </cell>
          <cell r="G81">
            <v>0</v>
          </cell>
          <cell r="H81">
            <v>13</v>
          </cell>
          <cell r="I81">
            <v>6</v>
          </cell>
          <cell r="J81">
            <v>25</v>
          </cell>
          <cell r="K81">
            <v>15</v>
          </cell>
          <cell r="L81">
            <v>4</v>
          </cell>
          <cell r="M81">
            <v>4</v>
          </cell>
          <cell r="N81">
            <v>2</v>
          </cell>
          <cell r="O81">
            <v>1</v>
          </cell>
          <cell r="P81">
            <v>28</v>
          </cell>
          <cell r="Q81">
            <v>0</v>
          </cell>
          <cell r="R81">
            <v>5</v>
          </cell>
          <cell r="S81">
            <v>2</v>
          </cell>
          <cell r="T81">
            <v>1</v>
          </cell>
          <cell r="U81">
            <v>0</v>
          </cell>
          <cell r="V81">
            <v>3</v>
          </cell>
          <cell r="W81">
            <v>6</v>
          </cell>
          <cell r="X81">
            <v>5</v>
          </cell>
          <cell r="Y81">
            <v>3</v>
          </cell>
          <cell r="Z81">
            <v>4</v>
          </cell>
        </row>
        <row r="82">
          <cell r="A82" t="str">
            <v>31112</v>
          </cell>
          <cell r="B82" t="str">
            <v>Technicy poligrafii</v>
          </cell>
          <cell r="C82">
            <v>35</v>
          </cell>
          <cell r="D82">
            <v>20</v>
          </cell>
          <cell r="E82">
            <v>4</v>
          </cell>
          <cell r="F82">
            <v>1</v>
          </cell>
          <cell r="G82">
            <v>1</v>
          </cell>
          <cell r="H82">
            <v>3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1</v>
          </cell>
          <cell r="P82">
            <v>1</v>
          </cell>
          <cell r="Q82">
            <v>0</v>
          </cell>
          <cell r="R82">
            <v>0</v>
          </cell>
          <cell r="S82">
            <v>1</v>
          </cell>
          <cell r="T82">
            <v>0</v>
          </cell>
          <cell r="U82">
            <v>0</v>
          </cell>
          <cell r="V82">
            <v>0</v>
          </cell>
          <cell r="W82">
            <v>1</v>
          </cell>
          <cell r="X82">
            <v>0</v>
          </cell>
          <cell r="Y82">
            <v>1</v>
          </cell>
          <cell r="Z82">
            <v>1</v>
          </cell>
        </row>
        <row r="83">
          <cell r="A83" t="str">
            <v>31113</v>
          </cell>
          <cell r="B83" t="str">
            <v>Technicy technologii drewna i pokrewni</v>
          </cell>
          <cell r="C83">
            <v>294</v>
          </cell>
          <cell r="D83">
            <v>110</v>
          </cell>
          <cell r="E83">
            <v>10</v>
          </cell>
          <cell r="F83">
            <v>2</v>
          </cell>
          <cell r="G83">
            <v>2</v>
          </cell>
          <cell r="H83">
            <v>6</v>
          </cell>
          <cell r="I83">
            <v>1</v>
          </cell>
          <cell r="J83">
            <v>11</v>
          </cell>
          <cell r="K83">
            <v>3</v>
          </cell>
          <cell r="L83">
            <v>50</v>
          </cell>
          <cell r="M83">
            <v>3</v>
          </cell>
          <cell r="N83">
            <v>1</v>
          </cell>
          <cell r="O83">
            <v>1</v>
          </cell>
          <cell r="P83">
            <v>6</v>
          </cell>
          <cell r="Q83">
            <v>3</v>
          </cell>
          <cell r="R83">
            <v>5</v>
          </cell>
          <cell r="S83">
            <v>10</v>
          </cell>
          <cell r="T83">
            <v>4</v>
          </cell>
          <cell r="U83">
            <v>2</v>
          </cell>
          <cell r="V83">
            <v>14</v>
          </cell>
          <cell r="W83">
            <v>28</v>
          </cell>
          <cell r="X83">
            <v>7</v>
          </cell>
          <cell r="Y83">
            <v>1</v>
          </cell>
          <cell r="Z83">
            <v>14</v>
          </cell>
        </row>
        <row r="84">
          <cell r="A84" t="str">
            <v>31114</v>
          </cell>
          <cell r="B84" t="str">
            <v>Technicy technologii żywności</v>
          </cell>
          <cell r="C84">
            <v>1189</v>
          </cell>
          <cell r="D84">
            <v>217</v>
          </cell>
          <cell r="E84">
            <v>39</v>
          </cell>
          <cell r="F84">
            <v>31</v>
          </cell>
          <cell r="G84">
            <v>4</v>
          </cell>
          <cell r="H84">
            <v>65</v>
          </cell>
          <cell r="I84">
            <v>106</v>
          </cell>
          <cell r="J84">
            <v>20</v>
          </cell>
          <cell r="K84">
            <v>22</v>
          </cell>
          <cell r="L84">
            <v>57</v>
          </cell>
          <cell r="M84">
            <v>20</v>
          </cell>
          <cell r="N84">
            <v>21</v>
          </cell>
          <cell r="O84">
            <v>33</v>
          </cell>
          <cell r="P84">
            <v>128</v>
          </cell>
          <cell r="Q84">
            <v>8</v>
          </cell>
          <cell r="R84">
            <v>9</v>
          </cell>
          <cell r="S84">
            <v>178</v>
          </cell>
          <cell r="T84">
            <v>19</v>
          </cell>
          <cell r="U84">
            <v>24</v>
          </cell>
          <cell r="V84">
            <v>27</v>
          </cell>
          <cell r="W84">
            <v>26</v>
          </cell>
          <cell r="X84">
            <v>22</v>
          </cell>
          <cell r="Y84">
            <v>9</v>
          </cell>
          <cell r="Z84">
            <v>104</v>
          </cell>
        </row>
        <row r="85">
          <cell r="A85" t="str">
            <v>31115</v>
          </cell>
          <cell r="B85" t="str">
            <v>Technicy włókiennicy, technologii odzieży i przetwórstwa skóry</v>
          </cell>
          <cell r="C85">
            <v>604</v>
          </cell>
          <cell r="D85">
            <v>99</v>
          </cell>
          <cell r="E85">
            <v>27</v>
          </cell>
          <cell r="F85">
            <v>19</v>
          </cell>
          <cell r="G85">
            <v>10</v>
          </cell>
          <cell r="H85">
            <v>52</v>
          </cell>
          <cell r="I85">
            <v>11</v>
          </cell>
          <cell r="J85">
            <v>48</v>
          </cell>
          <cell r="K85">
            <v>27</v>
          </cell>
          <cell r="L85">
            <v>8</v>
          </cell>
          <cell r="M85">
            <v>5</v>
          </cell>
          <cell r="N85">
            <v>14</v>
          </cell>
          <cell r="O85">
            <v>12</v>
          </cell>
          <cell r="P85">
            <v>59</v>
          </cell>
          <cell r="Q85">
            <v>20</v>
          </cell>
          <cell r="R85">
            <v>17</v>
          </cell>
          <cell r="S85">
            <v>9</v>
          </cell>
          <cell r="T85">
            <v>46</v>
          </cell>
          <cell r="U85">
            <v>2</v>
          </cell>
          <cell r="V85">
            <v>5</v>
          </cell>
          <cell r="W85">
            <v>20</v>
          </cell>
          <cell r="X85">
            <v>57</v>
          </cell>
          <cell r="Y85">
            <v>5</v>
          </cell>
          <cell r="Z85">
            <v>32</v>
          </cell>
        </row>
        <row r="86">
          <cell r="A86" t="str">
            <v>31116</v>
          </cell>
          <cell r="B86" t="str">
            <v>Kreślarze</v>
          </cell>
          <cell r="C86">
            <v>73</v>
          </cell>
          <cell r="D86">
            <v>20</v>
          </cell>
          <cell r="E86">
            <v>0</v>
          </cell>
          <cell r="F86">
            <v>1</v>
          </cell>
          <cell r="G86">
            <v>1</v>
          </cell>
          <cell r="H86">
            <v>18</v>
          </cell>
          <cell r="I86">
            <v>0</v>
          </cell>
          <cell r="J86">
            <v>1</v>
          </cell>
          <cell r="K86">
            <v>0</v>
          </cell>
          <cell r="L86">
            <v>0</v>
          </cell>
          <cell r="M86">
            <v>1</v>
          </cell>
          <cell r="N86">
            <v>0</v>
          </cell>
          <cell r="O86">
            <v>0</v>
          </cell>
          <cell r="P86">
            <v>18</v>
          </cell>
          <cell r="Q86">
            <v>2</v>
          </cell>
          <cell r="R86">
            <v>1</v>
          </cell>
          <cell r="S86">
            <v>2</v>
          </cell>
          <cell r="T86">
            <v>1</v>
          </cell>
          <cell r="U86">
            <v>0</v>
          </cell>
          <cell r="V86">
            <v>1</v>
          </cell>
          <cell r="W86">
            <v>4</v>
          </cell>
          <cell r="X86">
            <v>1</v>
          </cell>
          <cell r="Y86">
            <v>0</v>
          </cell>
          <cell r="Z86">
            <v>1</v>
          </cell>
        </row>
        <row r="87">
          <cell r="A87" t="str">
            <v>31190</v>
          </cell>
          <cell r="B87" t="str">
            <v>Technicy nie sklasyfikowani w innym miejscu</v>
          </cell>
          <cell r="C87">
            <v>56</v>
          </cell>
          <cell r="D87">
            <v>17</v>
          </cell>
          <cell r="E87">
            <v>5</v>
          </cell>
          <cell r="F87">
            <v>1</v>
          </cell>
          <cell r="G87">
            <v>0</v>
          </cell>
          <cell r="H87">
            <v>2</v>
          </cell>
          <cell r="I87">
            <v>1</v>
          </cell>
          <cell r="J87">
            <v>2</v>
          </cell>
          <cell r="K87">
            <v>1</v>
          </cell>
          <cell r="L87">
            <v>0</v>
          </cell>
          <cell r="M87">
            <v>3</v>
          </cell>
          <cell r="N87">
            <v>1</v>
          </cell>
          <cell r="O87">
            <v>0</v>
          </cell>
          <cell r="P87">
            <v>2</v>
          </cell>
          <cell r="Q87">
            <v>1</v>
          </cell>
          <cell r="R87">
            <v>0</v>
          </cell>
          <cell r="S87">
            <v>10</v>
          </cell>
          <cell r="T87">
            <v>1</v>
          </cell>
          <cell r="U87">
            <v>0</v>
          </cell>
          <cell r="V87">
            <v>0</v>
          </cell>
          <cell r="W87">
            <v>5</v>
          </cell>
          <cell r="X87">
            <v>4</v>
          </cell>
          <cell r="Y87">
            <v>0</v>
          </cell>
          <cell r="Z87">
            <v>0</v>
          </cell>
        </row>
        <row r="88">
          <cell r="A88" t="str">
            <v>31201</v>
          </cell>
          <cell r="B88" t="str">
            <v>Pracownicy obsługi komputerów</v>
          </cell>
          <cell r="C88">
            <v>270</v>
          </cell>
          <cell r="D88">
            <v>36</v>
          </cell>
          <cell r="E88">
            <v>4</v>
          </cell>
          <cell r="F88">
            <v>16</v>
          </cell>
          <cell r="G88">
            <v>2</v>
          </cell>
          <cell r="H88">
            <v>30</v>
          </cell>
          <cell r="I88">
            <v>5</v>
          </cell>
          <cell r="J88">
            <v>22</v>
          </cell>
          <cell r="K88">
            <v>11</v>
          </cell>
          <cell r="L88">
            <v>4</v>
          </cell>
          <cell r="M88">
            <v>4</v>
          </cell>
          <cell r="N88">
            <v>7</v>
          </cell>
          <cell r="O88">
            <v>13</v>
          </cell>
          <cell r="P88">
            <v>36</v>
          </cell>
          <cell r="Q88">
            <v>14</v>
          </cell>
          <cell r="R88">
            <v>6</v>
          </cell>
          <cell r="S88">
            <v>7</v>
          </cell>
          <cell r="T88">
            <v>6</v>
          </cell>
          <cell r="U88">
            <v>16</v>
          </cell>
          <cell r="V88">
            <v>5</v>
          </cell>
          <cell r="W88">
            <v>13</v>
          </cell>
          <cell r="X88">
            <v>3</v>
          </cell>
          <cell r="Y88">
            <v>3</v>
          </cell>
          <cell r="Z88">
            <v>7</v>
          </cell>
        </row>
        <row r="89">
          <cell r="A89" t="str">
            <v>31202</v>
          </cell>
          <cell r="B89" t="str">
            <v>Operatorzy sprzętu komputerowego</v>
          </cell>
          <cell r="C89">
            <v>117</v>
          </cell>
          <cell r="D89">
            <v>5</v>
          </cell>
          <cell r="E89">
            <v>1</v>
          </cell>
          <cell r="F89">
            <v>16</v>
          </cell>
          <cell r="G89">
            <v>4</v>
          </cell>
          <cell r="H89">
            <v>44</v>
          </cell>
          <cell r="I89">
            <v>6</v>
          </cell>
          <cell r="J89">
            <v>11</v>
          </cell>
          <cell r="K89">
            <v>2</v>
          </cell>
          <cell r="L89">
            <v>1</v>
          </cell>
          <cell r="M89">
            <v>10</v>
          </cell>
          <cell r="N89">
            <v>0</v>
          </cell>
          <cell r="O89">
            <v>0</v>
          </cell>
          <cell r="P89">
            <v>10</v>
          </cell>
          <cell r="Q89">
            <v>0</v>
          </cell>
          <cell r="R89">
            <v>2</v>
          </cell>
          <cell r="S89">
            <v>3</v>
          </cell>
          <cell r="T89">
            <v>0</v>
          </cell>
          <cell r="U89">
            <v>2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</row>
        <row r="90">
          <cell r="A90" t="str">
            <v>31203</v>
          </cell>
          <cell r="B90" t="str">
            <v>Kontrolerzy robotów przemysłowych</v>
          </cell>
          <cell r="C90">
            <v>1</v>
          </cell>
          <cell r="D90">
            <v>1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</row>
        <row r="91">
          <cell r="A91" t="str">
            <v>31301</v>
          </cell>
          <cell r="B91" t="str">
            <v>Asystenci operatorów obrazu, dźwięku i pokrewni</v>
          </cell>
          <cell r="C91">
            <v>172</v>
          </cell>
          <cell r="D91">
            <v>73</v>
          </cell>
          <cell r="E91">
            <v>7</v>
          </cell>
          <cell r="F91">
            <v>19</v>
          </cell>
          <cell r="G91">
            <v>2</v>
          </cell>
          <cell r="H91">
            <v>7</v>
          </cell>
          <cell r="I91">
            <v>3</v>
          </cell>
          <cell r="J91">
            <v>3</v>
          </cell>
          <cell r="K91">
            <v>0</v>
          </cell>
          <cell r="L91">
            <v>1</v>
          </cell>
          <cell r="M91">
            <v>5</v>
          </cell>
          <cell r="N91">
            <v>2</v>
          </cell>
          <cell r="O91">
            <v>0</v>
          </cell>
          <cell r="P91">
            <v>15</v>
          </cell>
          <cell r="Q91">
            <v>0</v>
          </cell>
          <cell r="R91">
            <v>1</v>
          </cell>
          <cell r="S91">
            <v>2</v>
          </cell>
          <cell r="T91">
            <v>1</v>
          </cell>
          <cell r="U91">
            <v>3</v>
          </cell>
          <cell r="V91">
            <v>5</v>
          </cell>
          <cell r="W91">
            <v>16</v>
          </cell>
          <cell r="X91">
            <v>2</v>
          </cell>
          <cell r="Y91">
            <v>2</v>
          </cell>
          <cell r="Z91">
            <v>3</v>
          </cell>
        </row>
        <row r="92">
          <cell r="A92" t="str">
            <v>31302</v>
          </cell>
          <cell r="B92" t="str">
            <v>Operatorzy urządzeń nadawczych i telekomunikacyjnych</v>
          </cell>
          <cell r="C92">
            <v>23</v>
          </cell>
          <cell r="D92">
            <v>6</v>
          </cell>
          <cell r="E92">
            <v>0</v>
          </cell>
          <cell r="F92">
            <v>0</v>
          </cell>
          <cell r="G92">
            <v>0</v>
          </cell>
          <cell r="H92">
            <v>2</v>
          </cell>
          <cell r="I92">
            <v>0</v>
          </cell>
          <cell r="J92">
            <v>2</v>
          </cell>
          <cell r="K92">
            <v>0</v>
          </cell>
          <cell r="L92">
            <v>1</v>
          </cell>
          <cell r="M92">
            <v>0</v>
          </cell>
          <cell r="N92">
            <v>0</v>
          </cell>
          <cell r="O92">
            <v>1</v>
          </cell>
          <cell r="P92">
            <v>1</v>
          </cell>
          <cell r="Q92">
            <v>1</v>
          </cell>
          <cell r="R92">
            <v>0</v>
          </cell>
          <cell r="S92">
            <v>3</v>
          </cell>
          <cell r="T92">
            <v>0</v>
          </cell>
          <cell r="U92">
            <v>0</v>
          </cell>
          <cell r="V92">
            <v>2</v>
          </cell>
          <cell r="W92">
            <v>3</v>
          </cell>
          <cell r="X92">
            <v>1</v>
          </cell>
          <cell r="Y92">
            <v>0</v>
          </cell>
          <cell r="Z92">
            <v>0</v>
          </cell>
        </row>
        <row r="93">
          <cell r="A93" t="str">
            <v>31401</v>
          </cell>
          <cell r="B93" t="str">
            <v>Oficerowie służb technicznych żeglugi</v>
          </cell>
          <cell r="C93">
            <v>1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1</v>
          </cell>
          <cell r="X93">
            <v>0</v>
          </cell>
          <cell r="Y93">
            <v>0</v>
          </cell>
          <cell r="Z93">
            <v>0</v>
          </cell>
        </row>
        <row r="94">
          <cell r="A94" t="str">
            <v>31402</v>
          </cell>
          <cell r="B94" t="str">
            <v>Oficerowie pokładowi, piloci żeglugi i pokrewni</v>
          </cell>
          <cell r="C94">
            <v>5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2</v>
          </cell>
          <cell r="Q94">
            <v>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2</v>
          </cell>
        </row>
        <row r="95">
          <cell r="A95" t="str">
            <v>31403</v>
          </cell>
          <cell r="B95" t="str">
            <v>Piloci statków powietrznych i pokrewni</v>
          </cell>
          <cell r="C95">
            <v>14</v>
          </cell>
          <cell r="D95">
            <v>3</v>
          </cell>
          <cell r="E95">
            <v>0</v>
          </cell>
          <cell r="F95">
            <v>1</v>
          </cell>
          <cell r="G95">
            <v>0</v>
          </cell>
          <cell r="H95">
            <v>3</v>
          </cell>
          <cell r="I95">
            <v>0</v>
          </cell>
          <cell r="J95">
            <v>1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2</v>
          </cell>
          <cell r="Q95">
            <v>1</v>
          </cell>
          <cell r="R95">
            <v>0</v>
          </cell>
          <cell r="S95">
            <v>2</v>
          </cell>
          <cell r="T95">
            <v>0</v>
          </cell>
          <cell r="U95">
            <v>1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</row>
        <row r="96">
          <cell r="A96" t="str">
            <v>31404</v>
          </cell>
          <cell r="B96" t="str">
            <v>Personel służb ruchu lotniczego</v>
          </cell>
          <cell r="C96">
            <v>1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</row>
        <row r="97">
          <cell r="A97" t="str">
            <v>31405</v>
          </cell>
          <cell r="B97" t="str">
            <v>Personel eksploatacji statków powietrznych i wyposażeń lotniczych</v>
          </cell>
          <cell r="C97">
            <v>9</v>
          </cell>
          <cell r="D97">
            <v>4</v>
          </cell>
          <cell r="E97">
            <v>0</v>
          </cell>
          <cell r="F97">
            <v>0</v>
          </cell>
          <cell r="G97">
            <v>0</v>
          </cell>
          <cell r="H97">
            <v>1</v>
          </cell>
          <cell r="I97">
            <v>0</v>
          </cell>
          <cell r="J97">
            <v>1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1</v>
          </cell>
          <cell r="Q97">
            <v>0</v>
          </cell>
          <cell r="R97">
            <v>0</v>
          </cell>
          <cell r="S97">
            <v>1</v>
          </cell>
          <cell r="T97">
            <v>0</v>
          </cell>
          <cell r="U97">
            <v>1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</row>
        <row r="98">
          <cell r="A98" t="str">
            <v>31501</v>
          </cell>
          <cell r="B98" t="str">
            <v>Inspektorzy budowlani</v>
          </cell>
          <cell r="C98">
            <v>8</v>
          </cell>
          <cell r="D98">
            <v>3</v>
          </cell>
          <cell r="E98">
            <v>0</v>
          </cell>
          <cell r="F98">
            <v>0</v>
          </cell>
          <cell r="G98">
            <v>0</v>
          </cell>
          <cell r="H98">
            <v>2</v>
          </cell>
          <cell r="I98">
            <v>0</v>
          </cell>
          <cell r="J98">
            <v>1</v>
          </cell>
          <cell r="K98">
            <v>0</v>
          </cell>
          <cell r="L98">
            <v>0</v>
          </cell>
          <cell r="M98">
            <v>0</v>
          </cell>
          <cell r="N98">
            <v>1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1</v>
          </cell>
          <cell r="X98">
            <v>0</v>
          </cell>
          <cell r="Y98">
            <v>0</v>
          </cell>
          <cell r="Z98">
            <v>0</v>
          </cell>
        </row>
        <row r="99">
          <cell r="A99" t="str">
            <v>31502</v>
          </cell>
          <cell r="B99" t="str">
            <v>Inspektorzy bezpieczeństwa i higieny pracy</v>
          </cell>
          <cell r="C99">
            <v>62</v>
          </cell>
          <cell r="D99">
            <v>5</v>
          </cell>
          <cell r="E99">
            <v>1</v>
          </cell>
          <cell r="F99">
            <v>0</v>
          </cell>
          <cell r="G99">
            <v>0</v>
          </cell>
          <cell r="H99">
            <v>4</v>
          </cell>
          <cell r="I99">
            <v>5</v>
          </cell>
          <cell r="J99">
            <v>9</v>
          </cell>
          <cell r="K99">
            <v>9</v>
          </cell>
          <cell r="L99">
            <v>2</v>
          </cell>
          <cell r="M99">
            <v>1</v>
          </cell>
          <cell r="N99">
            <v>0</v>
          </cell>
          <cell r="O99">
            <v>2</v>
          </cell>
          <cell r="P99">
            <v>4</v>
          </cell>
          <cell r="Q99">
            <v>3</v>
          </cell>
          <cell r="R99">
            <v>2</v>
          </cell>
          <cell r="S99">
            <v>2</v>
          </cell>
          <cell r="T99">
            <v>4</v>
          </cell>
          <cell r="U99">
            <v>2</v>
          </cell>
          <cell r="V99">
            <v>2</v>
          </cell>
          <cell r="W99">
            <v>4</v>
          </cell>
          <cell r="X99">
            <v>1</v>
          </cell>
          <cell r="Y99">
            <v>0</v>
          </cell>
          <cell r="Z99">
            <v>0</v>
          </cell>
        </row>
        <row r="100">
          <cell r="A100" t="str">
            <v>31503</v>
          </cell>
          <cell r="B100" t="str">
            <v>Kontrolerzy jakości wyrobów</v>
          </cell>
          <cell r="C100">
            <v>217</v>
          </cell>
          <cell r="D100">
            <v>16</v>
          </cell>
          <cell r="E100">
            <v>4</v>
          </cell>
          <cell r="F100">
            <v>47</v>
          </cell>
          <cell r="G100">
            <v>11</v>
          </cell>
          <cell r="H100">
            <v>23</v>
          </cell>
          <cell r="I100">
            <v>6</v>
          </cell>
          <cell r="J100">
            <v>27</v>
          </cell>
          <cell r="K100">
            <v>5</v>
          </cell>
          <cell r="L100">
            <v>4</v>
          </cell>
          <cell r="M100">
            <v>1</v>
          </cell>
          <cell r="N100">
            <v>7</v>
          </cell>
          <cell r="O100">
            <v>2</v>
          </cell>
          <cell r="P100">
            <v>22</v>
          </cell>
          <cell r="Q100">
            <v>3</v>
          </cell>
          <cell r="R100">
            <v>0</v>
          </cell>
          <cell r="S100">
            <v>10</v>
          </cell>
          <cell r="T100">
            <v>8</v>
          </cell>
          <cell r="U100">
            <v>2</v>
          </cell>
          <cell r="V100">
            <v>3</v>
          </cell>
          <cell r="W100">
            <v>6</v>
          </cell>
          <cell r="X100">
            <v>1</v>
          </cell>
          <cell r="Y100">
            <v>7</v>
          </cell>
          <cell r="Z100">
            <v>2</v>
          </cell>
        </row>
        <row r="101">
          <cell r="A101" t="str">
            <v>32101</v>
          </cell>
          <cell r="B101" t="str">
            <v>Technicy rolnicy, leśnicy i pokrewni</v>
          </cell>
          <cell r="C101">
            <v>2684</v>
          </cell>
          <cell r="D101">
            <v>88</v>
          </cell>
          <cell r="E101">
            <v>64</v>
          </cell>
          <cell r="F101">
            <v>67</v>
          </cell>
          <cell r="G101">
            <v>46</v>
          </cell>
          <cell r="H101">
            <v>25</v>
          </cell>
          <cell r="I101">
            <v>52</v>
          </cell>
          <cell r="J101">
            <v>42</v>
          </cell>
          <cell r="K101">
            <v>138</v>
          </cell>
          <cell r="L101">
            <v>109</v>
          </cell>
          <cell r="M101">
            <v>116</v>
          </cell>
          <cell r="N101">
            <v>89</v>
          </cell>
          <cell r="O101">
            <v>171</v>
          </cell>
          <cell r="P101">
            <v>247</v>
          </cell>
          <cell r="Q101">
            <v>136</v>
          </cell>
          <cell r="R101">
            <v>141</v>
          </cell>
          <cell r="S101">
            <v>184</v>
          </cell>
          <cell r="T101">
            <v>121</v>
          </cell>
          <cell r="U101">
            <v>61</v>
          </cell>
          <cell r="V101">
            <v>125</v>
          </cell>
          <cell r="W101">
            <v>99</v>
          </cell>
          <cell r="X101">
            <v>110</v>
          </cell>
          <cell r="Y101">
            <v>139</v>
          </cell>
          <cell r="Z101">
            <v>314</v>
          </cell>
        </row>
        <row r="102">
          <cell r="A102" t="str">
            <v>32102</v>
          </cell>
          <cell r="B102" t="str">
            <v>Pracownicy doradztwa rolnego</v>
          </cell>
          <cell r="C102">
            <v>13</v>
          </cell>
          <cell r="D102">
            <v>1</v>
          </cell>
          <cell r="E102">
            <v>0</v>
          </cell>
          <cell r="F102">
            <v>0</v>
          </cell>
          <cell r="G102">
            <v>0</v>
          </cell>
          <cell r="H102">
            <v>1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R102">
            <v>0</v>
          </cell>
          <cell r="S102">
            <v>1</v>
          </cell>
          <cell r="T102">
            <v>1</v>
          </cell>
          <cell r="U102">
            <v>0</v>
          </cell>
          <cell r="V102">
            <v>2</v>
          </cell>
          <cell r="W102">
            <v>6</v>
          </cell>
          <cell r="X102">
            <v>0</v>
          </cell>
          <cell r="Y102">
            <v>0</v>
          </cell>
          <cell r="Z102">
            <v>0</v>
          </cell>
        </row>
        <row r="103">
          <cell r="A103" t="str">
            <v>32201</v>
          </cell>
          <cell r="B103" t="str">
            <v>Ratownicy medyczni i pokrewni</v>
          </cell>
          <cell r="C103">
            <v>24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2</v>
          </cell>
          <cell r="I103">
            <v>0</v>
          </cell>
          <cell r="J103">
            <v>1</v>
          </cell>
          <cell r="K103">
            <v>1</v>
          </cell>
          <cell r="L103">
            <v>0</v>
          </cell>
          <cell r="M103">
            <v>1</v>
          </cell>
          <cell r="N103">
            <v>0</v>
          </cell>
          <cell r="O103">
            <v>0</v>
          </cell>
          <cell r="P103">
            <v>13</v>
          </cell>
          <cell r="Q103">
            <v>2</v>
          </cell>
          <cell r="R103">
            <v>1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1</v>
          </cell>
          <cell r="X103">
            <v>0</v>
          </cell>
          <cell r="Y103">
            <v>0</v>
          </cell>
          <cell r="Z103">
            <v>2</v>
          </cell>
        </row>
        <row r="104">
          <cell r="A104" t="str">
            <v>32202</v>
          </cell>
          <cell r="B104" t="str">
            <v>Higieniści</v>
          </cell>
          <cell r="C104">
            <v>89</v>
          </cell>
          <cell r="D104">
            <v>5</v>
          </cell>
          <cell r="E104">
            <v>0</v>
          </cell>
          <cell r="F104">
            <v>3</v>
          </cell>
          <cell r="G104">
            <v>0</v>
          </cell>
          <cell r="H104">
            <v>6</v>
          </cell>
          <cell r="I104">
            <v>5</v>
          </cell>
          <cell r="J104">
            <v>4</v>
          </cell>
          <cell r="K104">
            <v>3</v>
          </cell>
          <cell r="L104">
            <v>0</v>
          </cell>
          <cell r="M104">
            <v>2</v>
          </cell>
          <cell r="N104">
            <v>2</v>
          </cell>
          <cell r="O104">
            <v>3</v>
          </cell>
          <cell r="P104">
            <v>22</v>
          </cell>
          <cell r="Q104">
            <v>2</v>
          </cell>
          <cell r="R104">
            <v>15</v>
          </cell>
          <cell r="S104">
            <v>4</v>
          </cell>
          <cell r="T104">
            <v>0</v>
          </cell>
          <cell r="U104">
            <v>3</v>
          </cell>
          <cell r="V104">
            <v>1</v>
          </cell>
          <cell r="W104">
            <v>3</v>
          </cell>
          <cell r="X104">
            <v>4</v>
          </cell>
          <cell r="Y104">
            <v>1</v>
          </cell>
          <cell r="Z104">
            <v>1</v>
          </cell>
        </row>
        <row r="105">
          <cell r="A105" t="str">
            <v>32203</v>
          </cell>
          <cell r="B105" t="str">
            <v>Dietetycy i żywieniowcy</v>
          </cell>
          <cell r="C105">
            <v>799</v>
          </cell>
          <cell r="D105">
            <v>102</v>
          </cell>
          <cell r="E105">
            <v>26</v>
          </cell>
          <cell r="F105">
            <v>92</v>
          </cell>
          <cell r="G105">
            <v>36</v>
          </cell>
          <cell r="H105">
            <v>84</v>
          </cell>
          <cell r="I105">
            <v>26</v>
          </cell>
          <cell r="J105">
            <v>49</v>
          </cell>
          <cell r="K105">
            <v>24</v>
          </cell>
          <cell r="L105">
            <v>15</v>
          </cell>
          <cell r="M105">
            <v>11</v>
          </cell>
          <cell r="N105">
            <v>16</v>
          </cell>
          <cell r="O105">
            <v>3</v>
          </cell>
          <cell r="P105">
            <v>170</v>
          </cell>
          <cell r="Q105">
            <v>6</v>
          </cell>
          <cell r="R105">
            <v>22</v>
          </cell>
          <cell r="S105">
            <v>26</v>
          </cell>
          <cell r="T105">
            <v>21</v>
          </cell>
          <cell r="U105">
            <v>1</v>
          </cell>
          <cell r="V105">
            <v>3</v>
          </cell>
          <cell r="W105">
            <v>32</v>
          </cell>
          <cell r="X105">
            <v>12</v>
          </cell>
          <cell r="Y105">
            <v>11</v>
          </cell>
          <cell r="Z105">
            <v>11</v>
          </cell>
        </row>
        <row r="106">
          <cell r="A106" t="str">
            <v>32204</v>
          </cell>
          <cell r="B106" t="str">
            <v>Optycy i protetycy</v>
          </cell>
          <cell r="C106">
            <v>7</v>
          </cell>
          <cell r="D106">
            <v>3</v>
          </cell>
          <cell r="E106">
            <v>1</v>
          </cell>
          <cell r="F106">
            <v>1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1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1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</row>
        <row r="107">
          <cell r="A107" t="str">
            <v>32205</v>
          </cell>
          <cell r="B107" t="str">
            <v>Asystenci i technicy dentystyczni</v>
          </cell>
          <cell r="C107">
            <v>89</v>
          </cell>
          <cell r="D107">
            <v>8</v>
          </cell>
          <cell r="E107">
            <v>0</v>
          </cell>
          <cell r="F107">
            <v>1</v>
          </cell>
          <cell r="G107">
            <v>0</v>
          </cell>
          <cell r="H107">
            <v>16</v>
          </cell>
          <cell r="I107">
            <v>2</v>
          </cell>
          <cell r="J107">
            <v>21</v>
          </cell>
          <cell r="K107">
            <v>3</v>
          </cell>
          <cell r="L107">
            <v>0</v>
          </cell>
          <cell r="M107">
            <v>1</v>
          </cell>
          <cell r="N107">
            <v>2</v>
          </cell>
          <cell r="O107">
            <v>2</v>
          </cell>
          <cell r="P107">
            <v>7</v>
          </cell>
          <cell r="Q107">
            <v>6</v>
          </cell>
          <cell r="R107">
            <v>3</v>
          </cell>
          <cell r="S107">
            <v>1</v>
          </cell>
          <cell r="T107">
            <v>1</v>
          </cell>
          <cell r="U107">
            <v>5</v>
          </cell>
          <cell r="V107">
            <v>3</v>
          </cell>
          <cell r="W107">
            <v>1</v>
          </cell>
          <cell r="X107">
            <v>1</v>
          </cell>
          <cell r="Y107">
            <v>2</v>
          </cell>
          <cell r="Z107">
            <v>3</v>
          </cell>
        </row>
        <row r="108">
          <cell r="A108" t="str">
            <v>32206</v>
          </cell>
          <cell r="B108" t="str">
            <v>Fizykoterapeuci i pokrewni</v>
          </cell>
          <cell r="C108">
            <v>198</v>
          </cell>
          <cell r="D108">
            <v>29</v>
          </cell>
          <cell r="E108">
            <v>5</v>
          </cell>
          <cell r="F108">
            <v>4</v>
          </cell>
          <cell r="G108">
            <v>2</v>
          </cell>
          <cell r="H108">
            <v>19</v>
          </cell>
          <cell r="I108">
            <v>6</v>
          </cell>
          <cell r="J108">
            <v>10</v>
          </cell>
          <cell r="K108">
            <v>13</v>
          </cell>
          <cell r="L108">
            <v>20</v>
          </cell>
          <cell r="M108">
            <v>4</v>
          </cell>
          <cell r="N108">
            <v>9</v>
          </cell>
          <cell r="O108">
            <v>1</v>
          </cell>
          <cell r="P108">
            <v>25</v>
          </cell>
          <cell r="Q108">
            <v>3</v>
          </cell>
          <cell r="R108">
            <v>2</v>
          </cell>
          <cell r="S108">
            <v>7</v>
          </cell>
          <cell r="T108">
            <v>2</v>
          </cell>
          <cell r="U108">
            <v>2</v>
          </cell>
          <cell r="V108">
            <v>6</v>
          </cell>
          <cell r="W108">
            <v>18</v>
          </cell>
          <cell r="X108">
            <v>4</v>
          </cell>
          <cell r="Y108">
            <v>2</v>
          </cell>
          <cell r="Z108">
            <v>5</v>
          </cell>
        </row>
        <row r="109">
          <cell r="A109" t="str">
            <v>32207</v>
          </cell>
          <cell r="B109" t="str">
            <v>Asystenci weterynaryjni</v>
          </cell>
          <cell r="C109">
            <v>4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1</v>
          </cell>
          <cell r="I109">
            <v>0</v>
          </cell>
          <cell r="J109">
            <v>0</v>
          </cell>
          <cell r="K109">
            <v>0</v>
          </cell>
          <cell r="L109">
            <v>1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2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</row>
        <row r="110">
          <cell r="A110" t="str">
            <v>32208</v>
          </cell>
          <cell r="B110" t="str">
            <v>Technicy farmaceutyczni</v>
          </cell>
          <cell r="C110">
            <v>23</v>
          </cell>
          <cell r="D110">
            <v>1</v>
          </cell>
          <cell r="E110">
            <v>1</v>
          </cell>
          <cell r="F110">
            <v>0</v>
          </cell>
          <cell r="G110">
            <v>0</v>
          </cell>
          <cell r="H110">
            <v>4</v>
          </cell>
          <cell r="I110">
            <v>1</v>
          </cell>
          <cell r="J110">
            <v>3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4</v>
          </cell>
          <cell r="Q110">
            <v>1</v>
          </cell>
          <cell r="R110">
            <v>1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1</v>
          </cell>
          <cell r="X110">
            <v>1</v>
          </cell>
          <cell r="Y110">
            <v>0</v>
          </cell>
          <cell r="Z110">
            <v>5</v>
          </cell>
        </row>
        <row r="111">
          <cell r="A111" t="str">
            <v>32209</v>
          </cell>
          <cell r="B111" t="str">
            <v>Technicy analityki medycznej i weterynaryjnej</v>
          </cell>
          <cell r="C111">
            <v>109</v>
          </cell>
          <cell r="D111">
            <v>13</v>
          </cell>
          <cell r="E111">
            <v>5</v>
          </cell>
          <cell r="F111">
            <v>5</v>
          </cell>
          <cell r="G111">
            <v>1</v>
          </cell>
          <cell r="H111">
            <v>15</v>
          </cell>
          <cell r="I111">
            <v>3</v>
          </cell>
          <cell r="J111">
            <v>7</v>
          </cell>
          <cell r="K111">
            <v>2</v>
          </cell>
          <cell r="L111">
            <v>9</v>
          </cell>
          <cell r="M111">
            <v>1</v>
          </cell>
          <cell r="N111">
            <v>3</v>
          </cell>
          <cell r="O111">
            <v>2</v>
          </cell>
          <cell r="P111">
            <v>15</v>
          </cell>
          <cell r="Q111">
            <v>3</v>
          </cell>
          <cell r="R111">
            <v>4</v>
          </cell>
          <cell r="S111">
            <v>1</v>
          </cell>
          <cell r="T111">
            <v>0</v>
          </cell>
          <cell r="U111">
            <v>3</v>
          </cell>
          <cell r="V111">
            <v>1</v>
          </cell>
          <cell r="W111">
            <v>2</v>
          </cell>
          <cell r="X111">
            <v>2</v>
          </cell>
          <cell r="Y111">
            <v>5</v>
          </cell>
          <cell r="Z111">
            <v>7</v>
          </cell>
        </row>
        <row r="112">
          <cell r="A112" t="str">
            <v>32210</v>
          </cell>
          <cell r="B112" t="str">
            <v>Operatorzy aparatury medycznej</v>
          </cell>
          <cell r="C112">
            <v>12</v>
          </cell>
          <cell r="D112">
            <v>4</v>
          </cell>
          <cell r="E112">
            <v>1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2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2</v>
          </cell>
          <cell r="Q112">
            <v>0</v>
          </cell>
          <cell r="R112">
            <v>1</v>
          </cell>
          <cell r="S112">
            <v>1</v>
          </cell>
          <cell r="T112">
            <v>0</v>
          </cell>
          <cell r="U112">
            <v>0</v>
          </cell>
          <cell r="V112">
            <v>1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</row>
        <row r="113">
          <cell r="A113" t="str">
            <v>32301</v>
          </cell>
          <cell r="B113" t="str">
            <v>Pielęgniarki</v>
          </cell>
          <cell r="C113">
            <v>885</v>
          </cell>
          <cell r="D113">
            <v>76</v>
          </cell>
          <cell r="E113">
            <v>20</v>
          </cell>
          <cell r="F113">
            <v>54</v>
          </cell>
          <cell r="G113">
            <v>9</v>
          </cell>
          <cell r="H113">
            <v>35</v>
          </cell>
          <cell r="I113">
            <v>14</v>
          </cell>
          <cell r="J113">
            <v>47</v>
          </cell>
          <cell r="K113">
            <v>33</v>
          </cell>
          <cell r="L113">
            <v>12</v>
          </cell>
          <cell r="M113">
            <v>57</v>
          </cell>
          <cell r="N113">
            <v>22</v>
          </cell>
          <cell r="O113">
            <v>29</v>
          </cell>
          <cell r="P113">
            <v>199</v>
          </cell>
          <cell r="Q113">
            <v>21</v>
          </cell>
          <cell r="R113">
            <v>30</v>
          </cell>
          <cell r="S113">
            <v>41</v>
          </cell>
          <cell r="T113">
            <v>21</v>
          </cell>
          <cell r="U113">
            <v>27</v>
          </cell>
          <cell r="V113">
            <v>34</v>
          </cell>
          <cell r="W113">
            <v>39</v>
          </cell>
          <cell r="X113">
            <v>21</v>
          </cell>
          <cell r="Y113">
            <v>9</v>
          </cell>
          <cell r="Z113">
            <v>35</v>
          </cell>
        </row>
        <row r="114">
          <cell r="A114" t="str">
            <v>32302</v>
          </cell>
          <cell r="B114" t="str">
            <v>Położne</v>
          </cell>
          <cell r="C114">
            <v>110</v>
          </cell>
          <cell r="D114">
            <v>7</v>
          </cell>
          <cell r="E114">
            <v>2</v>
          </cell>
          <cell r="F114">
            <v>13</v>
          </cell>
          <cell r="G114">
            <v>1</v>
          </cell>
          <cell r="H114">
            <v>9</v>
          </cell>
          <cell r="I114">
            <v>0</v>
          </cell>
          <cell r="J114">
            <v>4</v>
          </cell>
          <cell r="K114">
            <v>10</v>
          </cell>
          <cell r="L114">
            <v>1</v>
          </cell>
          <cell r="M114">
            <v>8</v>
          </cell>
          <cell r="N114">
            <v>2</v>
          </cell>
          <cell r="O114">
            <v>3</v>
          </cell>
          <cell r="P114">
            <v>10</v>
          </cell>
          <cell r="Q114">
            <v>3</v>
          </cell>
          <cell r="R114">
            <v>8</v>
          </cell>
          <cell r="S114">
            <v>1</v>
          </cell>
          <cell r="T114">
            <v>8</v>
          </cell>
          <cell r="U114">
            <v>4</v>
          </cell>
          <cell r="V114">
            <v>1</v>
          </cell>
          <cell r="W114">
            <v>4</v>
          </cell>
          <cell r="X114">
            <v>1</v>
          </cell>
          <cell r="Y114">
            <v>0</v>
          </cell>
          <cell r="Z114">
            <v>10</v>
          </cell>
        </row>
        <row r="115">
          <cell r="A115" t="str">
            <v>33101</v>
          </cell>
          <cell r="B115" t="str">
            <v>Nauczyciele praktycznej nauki zawodu i instruktorzy</v>
          </cell>
          <cell r="C115">
            <v>97</v>
          </cell>
          <cell r="D115">
            <v>7</v>
          </cell>
          <cell r="E115">
            <v>2</v>
          </cell>
          <cell r="F115">
            <v>6</v>
          </cell>
          <cell r="G115">
            <v>1</v>
          </cell>
          <cell r="H115">
            <v>4</v>
          </cell>
          <cell r="I115">
            <v>1</v>
          </cell>
          <cell r="J115">
            <v>8</v>
          </cell>
          <cell r="K115">
            <v>8</v>
          </cell>
          <cell r="L115">
            <v>6</v>
          </cell>
          <cell r="M115">
            <v>1</v>
          </cell>
          <cell r="N115">
            <v>4</v>
          </cell>
          <cell r="O115">
            <v>0</v>
          </cell>
          <cell r="P115">
            <v>10</v>
          </cell>
          <cell r="Q115">
            <v>2</v>
          </cell>
          <cell r="R115">
            <v>0</v>
          </cell>
          <cell r="S115">
            <v>4</v>
          </cell>
          <cell r="T115">
            <v>2</v>
          </cell>
          <cell r="U115">
            <v>4</v>
          </cell>
          <cell r="V115">
            <v>23</v>
          </cell>
          <cell r="W115">
            <v>2</v>
          </cell>
          <cell r="X115">
            <v>2</v>
          </cell>
          <cell r="Y115">
            <v>0</v>
          </cell>
          <cell r="Z115">
            <v>0</v>
          </cell>
        </row>
        <row r="116">
          <cell r="A116" t="str">
            <v>34101</v>
          </cell>
          <cell r="B116" t="str">
            <v>Dealerzy i brokerzy papierów wartościowych i aktywów finansowych</v>
          </cell>
          <cell r="C116">
            <v>3</v>
          </cell>
          <cell r="D116">
            <v>2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1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</row>
        <row r="117">
          <cell r="A117" t="str">
            <v>34102</v>
          </cell>
          <cell r="B117" t="str">
            <v>Agenci ubezpieczeniowi</v>
          </cell>
          <cell r="C117">
            <v>43</v>
          </cell>
          <cell r="D117">
            <v>4</v>
          </cell>
          <cell r="E117">
            <v>2</v>
          </cell>
          <cell r="F117">
            <v>4</v>
          </cell>
          <cell r="G117">
            <v>2</v>
          </cell>
          <cell r="H117">
            <v>2</v>
          </cell>
          <cell r="I117">
            <v>0</v>
          </cell>
          <cell r="J117">
            <v>4</v>
          </cell>
          <cell r="K117">
            <v>2</v>
          </cell>
          <cell r="L117">
            <v>0</v>
          </cell>
          <cell r="M117">
            <v>4</v>
          </cell>
          <cell r="N117">
            <v>0</v>
          </cell>
          <cell r="O117">
            <v>1</v>
          </cell>
          <cell r="P117">
            <v>12</v>
          </cell>
          <cell r="Q117">
            <v>3</v>
          </cell>
          <cell r="R117">
            <v>0</v>
          </cell>
          <cell r="S117">
            <v>2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1</v>
          </cell>
          <cell r="Y117">
            <v>0</v>
          </cell>
          <cell r="Z117">
            <v>0</v>
          </cell>
        </row>
        <row r="118">
          <cell r="A118" t="str">
            <v>34103</v>
          </cell>
          <cell r="B118" t="str">
            <v>Pośrednicy w handlu nieruchomościami</v>
          </cell>
          <cell r="C118">
            <v>3</v>
          </cell>
          <cell r="D118">
            <v>1</v>
          </cell>
          <cell r="E118">
            <v>0</v>
          </cell>
          <cell r="F118">
            <v>0</v>
          </cell>
          <cell r="G118">
            <v>0</v>
          </cell>
          <cell r="H118">
            <v>1</v>
          </cell>
          <cell r="I118">
            <v>0</v>
          </cell>
          <cell r="J118">
            <v>0</v>
          </cell>
          <cell r="K118">
            <v>0</v>
          </cell>
          <cell r="L118">
            <v>1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</row>
        <row r="119">
          <cell r="A119" t="str">
            <v>34104</v>
          </cell>
          <cell r="B119" t="str">
            <v>Organizatorzy turystyki i pokrewni</v>
          </cell>
          <cell r="C119">
            <v>79</v>
          </cell>
          <cell r="D119">
            <v>18</v>
          </cell>
          <cell r="E119">
            <v>1</v>
          </cell>
          <cell r="F119">
            <v>2</v>
          </cell>
          <cell r="G119">
            <v>0</v>
          </cell>
          <cell r="H119">
            <v>28</v>
          </cell>
          <cell r="I119">
            <v>6</v>
          </cell>
          <cell r="J119">
            <v>6</v>
          </cell>
          <cell r="K119">
            <v>0</v>
          </cell>
          <cell r="L119">
            <v>0</v>
          </cell>
          <cell r="M119">
            <v>1</v>
          </cell>
          <cell r="N119">
            <v>0</v>
          </cell>
          <cell r="O119">
            <v>0</v>
          </cell>
          <cell r="P119">
            <v>2</v>
          </cell>
          <cell r="Q119">
            <v>0</v>
          </cell>
          <cell r="R119">
            <v>2</v>
          </cell>
          <cell r="S119">
            <v>0</v>
          </cell>
          <cell r="T119">
            <v>0</v>
          </cell>
          <cell r="U119">
            <v>0</v>
          </cell>
          <cell r="V119">
            <v>3</v>
          </cell>
          <cell r="W119">
            <v>7</v>
          </cell>
          <cell r="X119">
            <v>0</v>
          </cell>
          <cell r="Y119">
            <v>0</v>
          </cell>
          <cell r="Z119">
            <v>3</v>
          </cell>
        </row>
        <row r="120">
          <cell r="A120" t="str">
            <v>34105</v>
          </cell>
          <cell r="B120" t="str">
            <v>Agenci do spraw sprzedaży</v>
          </cell>
          <cell r="C120">
            <v>533</v>
          </cell>
          <cell r="D120">
            <v>48</v>
          </cell>
          <cell r="E120">
            <v>2</v>
          </cell>
          <cell r="F120">
            <v>58</v>
          </cell>
          <cell r="G120">
            <v>6</v>
          </cell>
          <cell r="H120">
            <v>131</v>
          </cell>
          <cell r="I120">
            <v>11</v>
          </cell>
          <cell r="J120">
            <v>47</v>
          </cell>
          <cell r="K120">
            <v>10</v>
          </cell>
          <cell r="L120">
            <v>8</v>
          </cell>
          <cell r="M120">
            <v>18</v>
          </cell>
          <cell r="N120">
            <v>42</v>
          </cell>
          <cell r="O120">
            <v>0</v>
          </cell>
          <cell r="P120">
            <v>55</v>
          </cell>
          <cell r="Q120">
            <v>4</v>
          </cell>
          <cell r="R120">
            <v>2</v>
          </cell>
          <cell r="S120">
            <v>7</v>
          </cell>
          <cell r="T120">
            <v>1</v>
          </cell>
          <cell r="U120">
            <v>26</v>
          </cell>
          <cell r="V120">
            <v>35</v>
          </cell>
          <cell r="W120">
            <v>13</v>
          </cell>
          <cell r="X120">
            <v>5</v>
          </cell>
          <cell r="Y120">
            <v>4</v>
          </cell>
          <cell r="Z120">
            <v>0</v>
          </cell>
        </row>
        <row r="121">
          <cell r="A121" t="str">
            <v>34106</v>
          </cell>
          <cell r="B121" t="str">
            <v>Zaopatrzeniowcy</v>
          </cell>
          <cell r="C121">
            <v>226</v>
          </cell>
          <cell r="D121">
            <v>12</v>
          </cell>
          <cell r="E121">
            <v>2</v>
          </cell>
          <cell r="F121">
            <v>23</v>
          </cell>
          <cell r="G121">
            <v>9</v>
          </cell>
          <cell r="H121">
            <v>57</v>
          </cell>
          <cell r="I121">
            <v>4</v>
          </cell>
          <cell r="J121">
            <v>30</v>
          </cell>
          <cell r="K121">
            <v>7</v>
          </cell>
          <cell r="L121">
            <v>17</v>
          </cell>
          <cell r="M121">
            <v>7</v>
          </cell>
          <cell r="N121">
            <v>0</v>
          </cell>
          <cell r="O121">
            <v>3</v>
          </cell>
          <cell r="P121">
            <v>12</v>
          </cell>
          <cell r="Q121">
            <v>10</v>
          </cell>
          <cell r="R121">
            <v>0</v>
          </cell>
          <cell r="S121">
            <v>7</v>
          </cell>
          <cell r="T121">
            <v>2</v>
          </cell>
          <cell r="U121">
            <v>9</v>
          </cell>
          <cell r="V121">
            <v>2</v>
          </cell>
          <cell r="W121">
            <v>10</v>
          </cell>
          <cell r="X121">
            <v>1</v>
          </cell>
          <cell r="Y121">
            <v>1</v>
          </cell>
          <cell r="Z121">
            <v>1</v>
          </cell>
        </row>
        <row r="122">
          <cell r="A122" t="str">
            <v>34107</v>
          </cell>
          <cell r="B122" t="str">
            <v>Rzeczoznawcy, taksatorzy i licytatorzy</v>
          </cell>
          <cell r="C122">
            <v>4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3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1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</row>
        <row r="123">
          <cell r="A123" t="str">
            <v>34201</v>
          </cell>
          <cell r="B123" t="str">
            <v>Pośrednicy handlowi</v>
          </cell>
          <cell r="C123">
            <v>110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13</v>
          </cell>
          <cell r="I123">
            <v>1</v>
          </cell>
          <cell r="J123">
            <v>1</v>
          </cell>
          <cell r="K123">
            <v>0</v>
          </cell>
          <cell r="L123">
            <v>0</v>
          </cell>
          <cell r="M123">
            <v>30</v>
          </cell>
          <cell r="N123">
            <v>0</v>
          </cell>
          <cell r="O123">
            <v>0</v>
          </cell>
          <cell r="P123">
            <v>1</v>
          </cell>
          <cell r="Q123">
            <v>0</v>
          </cell>
          <cell r="R123">
            <v>0</v>
          </cell>
          <cell r="S123">
            <v>64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</row>
        <row r="124">
          <cell r="A124" t="str">
            <v>34202</v>
          </cell>
          <cell r="B124" t="str">
            <v>Agenci clearingowi i spedytorzy</v>
          </cell>
          <cell r="C124">
            <v>61</v>
          </cell>
          <cell r="D124">
            <v>4</v>
          </cell>
          <cell r="E124">
            <v>2</v>
          </cell>
          <cell r="F124">
            <v>6</v>
          </cell>
          <cell r="G124">
            <v>1</v>
          </cell>
          <cell r="H124">
            <v>4</v>
          </cell>
          <cell r="I124">
            <v>3</v>
          </cell>
          <cell r="J124">
            <v>5</v>
          </cell>
          <cell r="K124">
            <v>0</v>
          </cell>
          <cell r="L124">
            <v>5</v>
          </cell>
          <cell r="M124">
            <v>0</v>
          </cell>
          <cell r="N124">
            <v>0</v>
          </cell>
          <cell r="O124">
            <v>0</v>
          </cell>
          <cell r="P124">
            <v>8</v>
          </cell>
          <cell r="Q124">
            <v>0</v>
          </cell>
          <cell r="R124">
            <v>3</v>
          </cell>
          <cell r="S124">
            <v>1</v>
          </cell>
          <cell r="T124">
            <v>2</v>
          </cell>
          <cell r="U124">
            <v>2</v>
          </cell>
          <cell r="V124">
            <v>4</v>
          </cell>
          <cell r="W124">
            <v>7</v>
          </cell>
          <cell r="X124">
            <v>0</v>
          </cell>
          <cell r="Y124">
            <v>2</v>
          </cell>
          <cell r="Z124">
            <v>2</v>
          </cell>
        </row>
        <row r="125">
          <cell r="A125" t="str">
            <v>34203</v>
          </cell>
          <cell r="B125" t="str">
            <v>Pracownicy do spraw zatrudnienia i pośrednictwa pracy</v>
          </cell>
          <cell r="C125">
            <v>1</v>
          </cell>
          <cell r="D125">
            <v>0</v>
          </cell>
          <cell r="E125">
            <v>0</v>
          </cell>
          <cell r="F125">
            <v>1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</row>
        <row r="126">
          <cell r="A126" t="str">
            <v>34290</v>
          </cell>
          <cell r="B126" t="str">
            <v>Agenci biur pomagających w prowadzeniu działalności gospodarczej i pośrednicy handlowi nie sklasyfikowani w innym miejscu</v>
          </cell>
          <cell r="C126">
            <v>17</v>
          </cell>
          <cell r="D126">
            <v>2</v>
          </cell>
          <cell r="E126">
            <v>0</v>
          </cell>
          <cell r="F126">
            <v>1</v>
          </cell>
          <cell r="G126">
            <v>0</v>
          </cell>
          <cell r="H126">
            <v>3</v>
          </cell>
          <cell r="I126">
            <v>1</v>
          </cell>
          <cell r="J126">
            <v>0</v>
          </cell>
          <cell r="K126">
            <v>1</v>
          </cell>
          <cell r="L126">
            <v>0</v>
          </cell>
          <cell r="M126">
            <v>0</v>
          </cell>
          <cell r="N126">
            <v>0</v>
          </cell>
          <cell r="O126">
            <v>1</v>
          </cell>
          <cell r="P126">
            <v>2</v>
          </cell>
          <cell r="Q126">
            <v>0</v>
          </cell>
          <cell r="R126">
            <v>0</v>
          </cell>
          <cell r="S126">
            <v>2</v>
          </cell>
          <cell r="T126">
            <v>0</v>
          </cell>
          <cell r="U126">
            <v>0</v>
          </cell>
          <cell r="V126">
            <v>0</v>
          </cell>
          <cell r="W126">
            <v>4</v>
          </cell>
          <cell r="X126">
            <v>0</v>
          </cell>
          <cell r="Y126">
            <v>0</v>
          </cell>
          <cell r="Z126">
            <v>0</v>
          </cell>
        </row>
        <row r="127">
          <cell r="A127" t="str">
            <v>34301</v>
          </cell>
          <cell r="B127" t="str">
            <v>Sekretarze administracyjni i pokrewni</v>
          </cell>
          <cell r="C127">
            <v>55</v>
          </cell>
          <cell r="D127">
            <v>8</v>
          </cell>
          <cell r="E127">
            <v>0</v>
          </cell>
          <cell r="F127">
            <v>4</v>
          </cell>
          <cell r="G127">
            <v>2</v>
          </cell>
          <cell r="H127">
            <v>4</v>
          </cell>
          <cell r="I127">
            <v>0</v>
          </cell>
          <cell r="J127">
            <v>9</v>
          </cell>
          <cell r="K127">
            <v>1</v>
          </cell>
          <cell r="L127">
            <v>1</v>
          </cell>
          <cell r="M127">
            <v>1</v>
          </cell>
          <cell r="N127">
            <v>0</v>
          </cell>
          <cell r="O127">
            <v>2</v>
          </cell>
          <cell r="P127">
            <v>4</v>
          </cell>
          <cell r="Q127">
            <v>0</v>
          </cell>
          <cell r="R127">
            <v>2</v>
          </cell>
          <cell r="S127">
            <v>2</v>
          </cell>
          <cell r="T127">
            <v>2</v>
          </cell>
          <cell r="U127">
            <v>1</v>
          </cell>
          <cell r="V127">
            <v>3</v>
          </cell>
          <cell r="W127">
            <v>6</v>
          </cell>
          <cell r="X127">
            <v>1</v>
          </cell>
          <cell r="Y127">
            <v>1</v>
          </cell>
          <cell r="Z127">
            <v>1</v>
          </cell>
        </row>
        <row r="128">
          <cell r="A128" t="str">
            <v>34302</v>
          </cell>
          <cell r="B128" t="str">
            <v>Księgowi</v>
          </cell>
          <cell r="C128">
            <v>759</v>
          </cell>
          <cell r="D128">
            <v>73</v>
          </cell>
          <cell r="E128">
            <v>9</v>
          </cell>
          <cell r="F128">
            <v>53</v>
          </cell>
          <cell r="G128">
            <v>13</v>
          </cell>
          <cell r="H128">
            <v>101</v>
          </cell>
          <cell r="I128">
            <v>25</v>
          </cell>
          <cell r="J128">
            <v>52</v>
          </cell>
          <cell r="K128">
            <v>35</v>
          </cell>
          <cell r="L128">
            <v>11</v>
          </cell>
          <cell r="M128">
            <v>30</v>
          </cell>
          <cell r="N128">
            <v>16</v>
          </cell>
          <cell r="O128">
            <v>12</v>
          </cell>
          <cell r="P128">
            <v>175</v>
          </cell>
          <cell r="Q128">
            <v>13</v>
          </cell>
          <cell r="R128">
            <v>15</v>
          </cell>
          <cell r="S128">
            <v>24</v>
          </cell>
          <cell r="T128">
            <v>2</v>
          </cell>
          <cell r="U128">
            <v>7</v>
          </cell>
          <cell r="V128">
            <v>20</v>
          </cell>
          <cell r="W128">
            <v>42</v>
          </cell>
          <cell r="X128">
            <v>8</v>
          </cell>
          <cell r="Y128">
            <v>14</v>
          </cell>
          <cell r="Z128">
            <v>9</v>
          </cell>
        </row>
        <row r="129">
          <cell r="A129" t="str">
            <v>34303</v>
          </cell>
          <cell r="B129" t="str">
            <v>Pracownicy do spraw statystyki i obliczeń</v>
          </cell>
          <cell r="C129">
            <v>3</v>
          </cell>
          <cell r="D129">
            <v>2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1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</row>
        <row r="130">
          <cell r="A130" t="str">
            <v>34390</v>
          </cell>
          <cell r="B130" t="str">
            <v>Średni personel biurowy nie sklasyfikowany w innym miejscu</v>
          </cell>
          <cell r="C130">
            <v>222</v>
          </cell>
          <cell r="D130">
            <v>23</v>
          </cell>
          <cell r="E130">
            <v>1</v>
          </cell>
          <cell r="F130">
            <v>12</v>
          </cell>
          <cell r="G130">
            <v>1</v>
          </cell>
          <cell r="H130">
            <v>54</v>
          </cell>
          <cell r="I130">
            <v>11</v>
          </cell>
          <cell r="J130">
            <v>1</v>
          </cell>
          <cell r="K130">
            <v>1</v>
          </cell>
          <cell r="L130">
            <v>1</v>
          </cell>
          <cell r="M130">
            <v>0</v>
          </cell>
          <cell r="N130">
            <v>3</v>
          </cell>
          <cell r="O130">
            <v>4</v>
          </cell>
          <cell r="P130">
            <v>73</v>
          </cell>
          <cell r="Q130">
            <v>1</v>
          </cell>
          <cell r="R130">
            <v>4</v>
          </cell>
          <cell r="S130">
            <v>8</v>
          </cell>
          <cell r="T130">
            <v>1</v>
          </cell>
          <cell r="U130">
            <v>0</v>
          </cell>
          <cell r="V130">
            <v>5</v>
          </cell>
          <cell r="W130">
            <v>8</v>
          </cell>
          <cell r="X130">
            <v>0</v>
          </cell>
          <cell r="Y130">
            <v>0</v>
          </cell>
          <cell r="Z130">
            <v>10</v>
          </cell>
        </row>
        <row r="131">
          <cell r="A131" t="str">
            <v>34401</v>
          </cell>
          <cell r="B131" t="str">
            <v>Funkcjonariusze celni i ochrony granic</v>
          </cell>
          <cell r="C131">
            <v>5</v>
          </cell>
          <cell r="D131">
            <v>1</v>
          </cell>
          <cell r="E131">
            <v>1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1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2</v>
          </cell>
        </row>
        <row r="132">
          <cell r="A132" t="str">
            <v>34402</v>
          </cell>
          <cell r="B132" t="str">
            <v>Urzędnicy do spraw podatków</v>
          </cell>
          <cell r="C132">
            <v>5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2</v>
          </cell>
          <cell r="I132">
            <v>0</v>
          </cell>
          <cell r="J132">
            <v>0</v>
          </cell>
          <cell r="K132">
            <v>1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1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1</v>
          </cell>
          <cell r="X132">
            <v>0</v>
          </cell>
          <cell r="Y132">
            <v>0</v>
          </cell>
          <cell r="Z132">
            <v>0</v>
          </cell>
        </row>
        <row r="133">
          <cell r="A133" t="str">
            <v>34403</v>
          </cell>
          <cell r="B133" t="str">
            <v>Urzędnicy  do spraw przyznawania zasiłków i pokrewni</v>
          </cell>
          <cell r="C133">
            <v>10</v>
          </cell>
          <cell r="D133">
            <v>1</v>
          </cell>
          <cell r="E133">
            <v>0</v>
          </cell>
          <cell r="F133">
            <v>0</v>
          </cell>
          <cell r="G133">
            <v>0</v>
          </cell>
          <cell r="H133">
            <v>2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2</v>
          </cell>
          <cell r="Q133">
            <v>0</v>
          </cell>
          <cell r="R133">
            <v>2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3</v>
          </cell>
          <cell r="X133">
            <v>0</v>
          </cell>
          <cell r="Y133">
            <v>0</v>
          </cell>
          <cell r="Z133">
            <v>0</v>
          </cell>
        </row>
        <row r="134">
          <cell r="A134" t="str">
            <v>34404</v>
          </cell>
          <cell r="B134" t="str">
            <v>Urzędnicy organów udzielających licencji</v>
          </cell>
          <cell r="C134">
            <v>2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1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1</v>
          </cell>
        </row>
        <row r="135">
          <cell r="A135" t="str">
            <v>34490</v>
          </cell>
          <cell r="B135" t="str">
            <v>Urzędnicy państwowi do spraw podatków, ceł i pokrewni nie sklasyfikowani w innym miejscu</v>
          </cell>
          <cell r="C135">
            <v>11</v>
          </cell>
          <cell r="D135">
            <v>2</v>
          </cell>
          <cell r="E135">
            <v>0</v>
          </cell>
          <cell r="F135">
            <v>1</v>
          </cell>
          <cell r="G135">
            <v>0</v>
          </cell>
          <cell r="H135">
            <v>1</v>
          </cell>
          <cell r="I135">
            <v>0</v>
          </cell>
          <cell r="J135">
            <v>5</v>
          </cell>
          <cell r="K135">
            <v>1</v>
          </cell>
          <cell r="L135">
            <v>0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</row>
        <row r="136">
          <cell r="A136" t="str">
            <v>34501</v>
          </cell>
          <cell r="B136" t="str">
            <v>Policjanci</v>
          </cell>
          <cell r="C136">
            <v>41</v>
          </cell>
          <cell r="D136">
            <v>4</v>
          </cell>
          <cell r="E136">
            <v>1</v>
          </cell>
          <cell r="F136">
            <v>4</v>
          </cell>
          <cell r="G136">
            <v>1</v>
          </cell>
          <cell r="H136">
            <v>6</v>
          </cell>
          <cell r="I136">
            <v>1</v>
          </cell>
          <cell r="J136">
            <v>5</v>
          </cell>
          <cell r="K136">
            <v>0</v>
          </cell>
          <cell r="L136">
            <v>0</v>
          </cell>
          <cell r="M136">
            <v>1</v>
          </cell>
          <cell r="N136">
            <v>0</v>
          </cell>
          <cell r="O136">
            <v>0</v>
          </cell>
          <cell r="P136">
            <v>12</v>
          </cell>
          <cell r="Q136">
            <v>0</v>
          </cell>
          <cell r="R136">
            <v>1</v>
          </cell>
          <cell r="S136">
            <v>1</v>
          </cell>
          <cell r="T136">
            <v>0</v>
          </cell>
          <cell r="U136">
            <v>1</v>
          </cell>
          <cell r="V136">
            <v>0</v>
          </cell>
          <cell r="W136">
            <v>3</v>
          </cell>
          <cell r="X136">
            <v>0</v>
          </cell>
          <cell r="Y136">
            <v>0</v>
          </cell>
          <cell r="Z136">
            <v>0</v>
          </cell>
        </row>
        <row r="137">
          <cell r="A137" t="str">
            <v>34502</v>
          </cell>
          <cell r="B137" t="str">
            <v>Funkcjonariusze ochrony państwa</v>
          </cell>
          <cell r="C137">
            <v>5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5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</row>
        <row r="138">
          <cell r="A138" t="str">
            <v>34503</v>
          </cell>
          <cell r="B138" t="str">
            <v>Dedektywi</v>
          </cell>
          <cell r="C138">
            <v>2</v>
          </cell>
          <cell r="D138">
            <v>0</v>
          </cell>
          <cell r="E138">
            <v>1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1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</row>
        <row r="139">
          <cell r="A139" t="str">
            <v>34504</v>
          </cell>
          <cell r="B139" t="str">
            <v>Inspektorzy obrony cywilnej i pokrewni</v>
          </cell>
          <cell r="C139">
            <v>1</v>
          </cell>
          <cell r="D139">
            <v>1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</row>
        <row r="140">
          <cell r="A140" t="str">
            <v>34601</v>
          </cell>
          <cell r="B140" t="str">
            <v>Pracownicy socjalni</v>
          </cell>
          <cell r="C140">
            <v>258</v>
          </cell>
          <cell r="D140">
            <v>12</v>
          </cell>
          <cell r="E140">
            <v>10</v>
          </cell>
          <cell r="F140">
            <v>10</v>
          </cell>
          <cell r="G140">
            <v>2</v>
          </cell>
          <cell r="H140">
            <v>50</v>
          </cell>
          <cell r="I140">
            <v>13</v>
          </cell>
          <cell r="J140">
            <v>34</v>
          </cell>
          <cell r="K140">
            <v>15</v>
          </cell>
          <cell r="L140">
            <v>16</v>
          </cell>
          <cell r="M140">
            <v>11</v>
          </cell>
          <cell r="N140">
            <v>5</v>
          </cell>
          <cell r="O140">
            <v>8</v>
          </cell>
          <cell r="P140">
            <v>25</v>
          </cell>
          <cell r="Q140">
            <v>6</v>
          </cell>
          <cell r="R140">
            <v>2</v>
          </cell>
          <cell r="S140">
            <v>2</v>
          </cell>
          <cell r="T140">
            <v>3</v>
          </cell>
          <cell r="U140">
            <v>9</v>
          </cell>
          <cell r="V140">
            <v>2</v>
          </cell>
          <cell r="W140">
            <v>7</v>
          </cell>
          <cell r="X140">
            <v>4</v>
          </cell>
          <cell r="Y140">
            <v>5</v>
          </cell>
          <cell r="Z140">
            <v>7</v>
          </cell>
        </row>
        <row r="141">
          <cell r="A141" t="str">
            <v>34701</v>
          </cell>
          <cell r="B141" t="str">
            <v>Plastycy</v>
          </cell>
          <cell r="C141">
            <v>107</v>
          </cell>
          <cell r="D141">
            <v>40</v>
          </cell>
          <cell r="E141">
            <v>9</v>
          </cell>
          <cell r="F141">
            <v>6</v>
          </cell>
          <cell r="G141">
            <v>0</v>
          </cell>
          <cell r="H141">
            <v>18</v>
          </cell>
          <cell r="I141">
            <v>0</v>
          </cell>
          <cell r="J141">
            <v>7</v>
          </cell>
          <cell r="K141">
            <v>5</v>
          </cell>
          <cell r="L141">
            <v>1</v>
          </cell>
          <cell r="M141">
            <v>3</v>
          </cell>
          <cell r="N141">
            <v>1</v>
          </cell>
          <cell r="O141">
            <v>0</v>
          </cell>
          <cell r="P141">
            <v>4</v>
          </cell>
          <cell r="Q141">
            <v>1</v>
          </cell>
          <cell r="R141">
            <v>0</v>
          </cell>
          <cell r="S141">
            <v>2</v>
          </cell>
          <cell r="T141">
            <v>1</v>
          </cell>
          <cell r="U141">
            <v>0</v>
          </cell>
          <cell r="V141">
            <v>0</v>
          </cell>
          <cell r="W141">
            <v>3</v>
          </cell>
          <cell r="X141">
            <v>3</v>
          </cell>
          <cell r="Y141">
            <v>1</v>
          </cell>
          <cell r="Z141">
            <v>2</v>
          </cell>
        </row>
        <row r="142">
          <cell r="A142" t="str">
            <v>34702</v>
          </cell>
          <cell r="B142" t="str">
            <v>Prezenterzy radiowi, telewizyjni i inni</v>
          </cell>
          <cell r="C142">
            <v>10</v>
          </cell>
          <cell r="D142">
            <v>0</v>
          </cell>
          <cell r="E142">
            <v>0</v>
          </cell>
          <cell r="F142">
            <v>1</v>
          </cell>
          <cell r="G142">
            <v>0</v>
          </cell>
          <cell r="H142">
            <v>2</v>
          </cell>
          <cell r="I142">
            <v>0</v>
          </cell>
          <cell r="J142">
            <v>1</v>
          </cell>
          <cell r="K142">
            <v>0</v>
          </cell>
          <cell r="L142">
            <v>2</v>
          </cell>
          <cell r="M142">
            <v>0</v>
          </cell>
          <cell r="N142">
            <v>0</v>
          </cell>
          <cell r="O142">
            <v>0</v>
          </cell>
          <cell r="P142">
            <v>1</v>
          </cell>
          <cell r="Q142">
            <v>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1</v>
          </cell>
          <cell r="X142">
            <v>0</v>
          </cell>
          <cell r="Y142">
            <v>1</v>
          </cell>
          <cell r="Z142">
            <v>0</v>
          </cell>
        </row>
        <row r="143">
          <cell r="A143" t="str">
            <v>34703</v>
          </cell>
          <cell r="B143" t="str">
            <v>Muzycy, piosenkarze i tancerze</v>
          </cell>
          <cell r="C143">
            <v>47</v>
          </cell>
          <cell r="D143">
            <v>8</v>
          </cell>
          <cell r="E143">
            <v>2</v>
          </cell>
          <cell r="F143">
            <v>6</v>
          </cell>
          <cell r="G143">
            <v>0</v>
          </cell>
          <cell r="H143">
            <v>6</v>
          </cell>
          <cell r="I143">
            <v>0</v>
          </cell>
          <cell r="J143">
            <v>5</v>
          </cell>
          <cell r="K143">
            <v>0</v>
          </cell>
          <cell r="L143">
            <v>3</v>
          </cell>
          <cell r="M143">
            <v>0</v>
          </cell>
          <cell r="N143">
            <v>0</v>
          </cell>
          <cell r="O143">
            <v>1</v>
          </cell>
          <cell r="P143">
            <v>10</v>
          </cell>
          <cell r="Q143">
            <v>0</v>
          </cell>
          <cell r="R143">
            <v>0</v>
          </cell>
          <cell r="S143">
            <v>2</v>
          </cell>
          <cell r="T143">
            <v>1</v>
          </cell>
          <cell r="U143">
            <v>0</v>
          </cell>
          <cell r="V143">
            <v>1</v>
          </cell>
          <cell r="W143">
            <v>1</v>
          </cell>
          <cell r="X143">
            <v>0</v>
          </cell>
          <cell r="Y143">
            <v>0</v>
          </cell>
          <cell r="Z143">
            <v>1</v>
          </cell>
        </row>
        <row r="144">
          <cell r="A144" t="str">
            <v>34705</v>
          </cell>
          <cell r="B144" t="str">
            <v>Sportowcy zawodowi, instruktorzy sportu i pokrewni</v>
          </cell>
          <cell r="C144">
            <v>19</v>
          </cell>
          <cell r="D144">
            <v>5</v>
          </cell>
          <cell r="E144">
            <v>1</v>
          </cell>
          <cell r="F144">
            <v>0</v>
          </cell>
          <cell r="G144">
            <v>0</v>
          </cell>
          <cell r="H144">
            <v>5</v>
          </cell>
          <cell r="I144">
            <v>0</v>
          </cell>
          <cell r="J144">
            <v>2</v>
          </cell>
          <cell r="K144">
            <v>1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1</v>
          </cell>
          <cell r="Q144">
            <v>1</v>
          </cell>
          <cell r="R144">
            <v>0</v>
          </cell>
          <cell r="S144">
            <v>1</v>
          </cell>
          <cell r="T144">
            <v>1</v>
          </cell>
          <cell r="U144">
            <v>0</v>
          </cell>
          <cell r="V144">
            <v>1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</row>
        <row r="145">
          <cell r="A145" t="str">
            <v>34790</v>
          </cell>
          <cell r="B145" t="str">
            <v>Pracownicy działalności artystycznej, rozrywki i sportu nie sklasyfikowani w innym miejscu</v>
          </cell>
          <cell r="C145">
            <v>6</v>
          </cell>
          <cell r="D145">
            <v>1</v>
          </cell>
          <cell r="E145">
            <v>0</v>
          </cell>
          <cell r="F145">
            <v>0</v>
          </cell>
          <cell r="G145">
            <v>0</v>
          </cell>
          <cell r="H145">
            <v>1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1</v>
          </cell>
          <cell r="Q145">
            <v>0</v>
          </cell>
          <cell r="R145">
            <v>0</v>
          </cell>
          <cell r="S145">
            <v>1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1</v>
          </cell>
          <cell r="Y145">
            <v>1</v>
          </cell>
          <cell r="Z145">
            <v>0</v>
          </cell>
        </row>
        <row r="146">
          <cell r="A146" t="str">
            <v>34801</v>
          </cell>
          <cell r="B146" t="str">
            <v>Pracownicy parafialni i świeccy krzewiciele wiary</v>
          </cell>
          <cell r="C146">
            <v>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1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</row>
        <row r="147">
          <cell r="A147" t="str">
            <v>41101</v>
          </cell>
          <cell r="B147" t="str">
            <v>Sekretarki</v>
          </cell>
          <cell r="C147">
            <v>352</v>
          </cell>
          <cell r="D147">
            <v>38</v>
          </cell>
          <cell r="E147">
            <v>3</v>
          </cell>
          <cell r="F147">
            <v>24</v>
          </cell>
          <cell r="G147">
            <v>10</v>
          </cell>
          <cell r="H147">
            <v>84</v>
          </cell>
          <cell r="I147">
            <v>9</v>
          </cell>
          <cell r="J147">
            <v>20</v>
          </cell>
          <cell r="K147">
            <v>1</v>
          </cell>
          <cell r="L147">
            <v>7</v>
          </cell>
          <cell r="M147">
            <v>16</v>
          </cell>
          <cell r="N147">
            <v>13</v>
          </cell>
          <cell r="O147">
            <v>2</v>
          </cell>
          <cell r="P147">
            <v>51</v>
          </cell>
          <cell r="Q147">
            <v>5</v>
          </cell>
          <cell r="R147">
            <v>12</v>
          </cell>
          <cell r="S147">
            <v>5</v>
          </cell>
          <cell r="T147">
            <v>3</v>
          </cell>
          <cell r="U147">
            <v>15</v>
          </cell>
          <cell r="V147">
            <v>3</v>
          </cell>
          <cell r="W147">
            <v>24</v>
          </cell>
          <cell r="X147">
            <v>0</v>
          </cell>
          <cell r="Y147">
            <v>3</v>
          </cell>
          <cell r="Z147">
            <v>4</v>
          </cell>
        </row>
        <row r="148">
          <cell r="A148" t="str">
            <v>41102</v>
          </cell>
          <cell r="B148" t="str">
            <v>Operatorzy przetwarzaczy tekstu i pokrewni</v>
          </cell>
          <cell r="C148">
            <v>116</v>
          </cell>
          <cell r="D148">
            <v>26</v>
          </cell>
          <cell r="E148">
            <v>5</v>
          </cell>
          <cell r="F148">
            <v>10</v>
          </cell>
          <cell r="G148">
            <v>0</v>
          </cell>
          <cell r="H148">
            <v>13</v>
          </cell>
          <cell r="I148">
            <v>3</v>
          </cell>
          <cell r="J148">
            <v>19</v>
          </cell>
          <cell r="K148">
            <v>5</v>
          </cell>
          <cell r="L148">
            <v>1</v>
          </cell>
          <cell r="M148">
            <v>0</v>
          </cell>
          <cell r="N148">
            <v>4</v>
          </cell>
          <cell r="O148">
            <v>1</v>
          </cell>
          <cell r="P148">
            <v>6</v>
          </cell>
          <cell r="Q148">
            <v>2</v>
          </cell>
          <cell r="R148">
            <v>2</v>
          </cell>
          <cell r="S148">
            <v>4</v>
          </cell>
          <cell r="T148">
            <v>2</v>
          </cell>
          <cell r="U148">
            <v>0</v>
          </cell>
          <cell r="V148">
            <v>5</v>
          </cell>
          <cell r="W148">
            <v>3</v>
          </cell>
          <cell r="X148">
            <v>3</v>
          </cell>
          <cell r="Y148">
            <v>0</v>
          </cell>
          <cell r="Z148">
            <v>2</v>
          </cell>
        </row>
        <row r="149">
          <cell r="A149" t="str">
            <v>41103</v>
          </cell>
          <cell r="B149" t="str">
            <v>Operatorzy  wprowadzania  danych</v>
          </cell>
          <cell r="C149">
            <v>10</v>
          </cell>
          <cell r="D149">
            <v>0</v>
          </cell>
          <cell r="E149">
            <v>0</v>
          </cell>
          <cell r="F149">
            <v>2</v>
          </cell>
          <cell r="G149">
            <v>0</v>
          </cell>
          <cell r="H149">
            <v>0</v>
          </cell>
          <cell r="I149">
            <v>0</v>
          </cell>
          <cell r="J149">
            <v>3</v>
          </cell>
          <cell r="K149">
            <v>2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3</v>
          </cell>
          <cell r="X149">
            <v>0</v>
          </cell>
          <cell r="Y149">
            <v>0</v>
          </cell>
          <cell r="Z149">
            <v>0</v>
          </cell>
        </row>
        <row r="150">
          <cell r="A150" t="str">
            <v>41201</v>
          </cell>
          <cell r="B150" t="str">
            <v>Referenci księgowi i rachmistrze</v>
          </cell>
          <cell r="C150">
            <v>589</v>
          </cell>
          <cell r="D150">
            <v>24</v>
          </cell>
          <cell r="E150">
            <v>12</v>
          </cell>
          <cell r="F150">
            <v>51</v>
          </cell>
          <cell r="G150">
            <v>17</v>
          </cell>
          <cell r="H150">
            <v>77</v>
          </cell>
          <cell r="I150">
            <v>11</v>
          </cell>
          <cell r="J150">
            <v>59</v>
          </cell>
          <cell r="K150">
            <v>43</v>
          </cell>
          <cell r="L150">
            <v>18</v>
          </cell>
          <cell r="M150">
            <v>34</v>
          </cell>
          <cell r="N150">
            <v>21</v>
          </cell>
          <cell r="O150">
            <v>3</v>
          </cell>
          <cell r="P150">
            <v>34</v>
          </cell>
          <cell r="Q150">
            <v>17</v>
          </cell>
          <cell r="R150">
            <v>12</v>
          </cell>
          <cell r="S150">
            <v>29</v>
          </cell>
          <cell r="T150">
            <v>10</v>
          </cell>
          <cell r="U150">
            <v>59</v>
          </cell>
          <cell r="V150">
            <v>1</v>
          </cell>
          <cell r="W150">
            <v>31</v>
          </cell>
          <cell r="X150">
            <v>19</v>
          </cell>
          <cell r="Y150">
            <v>2</v>
          </cell>
          <cell r="Z150">
            <v>5</v>
          </cell>
        </row>
        <row r="151">
          <cell r="A151" t="str">
            <v>41202</v>
          </cell>
          <cell r="B151" t="str">
            <v>Referenci ekonomiczni, finansowi, statystyczni i pokrewni</v>
          </cell>
          <cell r="C151">
            <v>6214</v>
          </cell>
          <cell r="D151">
            <v>996</v>
          </cell>
          <cell r="E151">
            <v>255</v>
          </cell>
          <cell r="F151">
            <v>313</v>
          </cell>
          <cell r="G151">
            <v>107</v>
          </cell>
          <cell r="H151">
            <v>375</v>
          </cell>
          <cell r="I151">
            <v>34</v>
          </cell>
          <cell r="J151">
            <v>399</v>
          </cell>
          <cell r="K151">
            <v>200</v>
          </cell>
          <cell r="L151">
            <v>78</v>
          </cell>
          <cell r="M151">
            <v>271</v>
          </cell>
          <cell r="N151">
            <v>195</v>
          </cell>
          <cell r="O151">
            <v>110</v>
          </cell>
          <cell r="P151">
            <v>453</v>
          </cell>
          <cell r="Q151">
            <v>125</v>
          </cell>
          <cell r="R151">
            <v>309</v>
          </cell>
          <cell r="S151">
            <v>436</v>
          </cell>
          <cell r="T151">
            <v>109</v>
          </cell>
          <cell r="U151">
            <v>176</v>
          </cell>
          <cell r="V151">
            <v>15</v>
          </cell>
          <cell r="W151">
            <v>330</v>
          </cell>
          <cell r="X151">
            <v>198</v>
          </cell>
          <cell r="Y151">
            <v>244</v>
          </cell>
          <cell r="Z151">
            <v>486</v>
          </cell>
        </row>
        <row r="152">
          <cell r="A152" t="str">
            <v>41301</v>
          </cell>
          <cell r="B152" t="str">
            <v>Magazynierzy i pokrewni</v>
          </cell>
          <cell r="C152">
            <v>1566</v>
          </cell>
          <cell r="D152">
            <v>173</v>
          </cell>
          <cell r="E152">
            <v>28</v>
          </cell>
          <cell r="F152">
            <v>110</v>
          </cell>
          <cell r="G152">
            <v>31</v>
          </cell>
          <cell r="H152">
            <v>223</v>
          </cell>
          <cell r="I152">
            <v>66</v>
          </cell>
          <cell r="J152">
            <v>189</v>
          </cell>
          <cell r="K152">
            <v>51</v>
          </cell>
          <cell r="L152">
            <v>70</v>
          </cell>
          <cell r="M152">
            <v>55</v>
          </cell>
          <cell r="N152">
            <v>16</v>
          </cell>
          <cell r="O152">
            <v>29</v>
          </cell>
          <cell r="P152">
            <v>139</v>
          </cell>
          <cell r="Q152">
            <v>66</v>
          </cell>
          <cell r="R152">
            <v>13</v>
          </cell>
          <cell r="S152">
            <v>71</v>
          </cell>
          <cell r="T152">
            <v>19</v>
          </cell>
          <cell r="U152">
            <v>32</v>
          </cell>
          <cell r="V152">
            <v>31</v>
          </cell>
          <cell r="W152">
            <v>72</v>
          </cell>
          <cell r="X152">
            <v>36</v>
          </cell>
          <cell r="Y152">
            <v>13</v>
          </cell>
          <cell r="Z152">
            <v>33</v>
          </cell>
        </row>
        <row r="153">
          <cell r="A153" t="str">
            <v>41302</v>
          </cell>
          <cell r="B153" t="str">
            <v>Planiści produkcyjni</v>
          </cell>
          <cell r="C153">
            <v>18</v>
          </cell>
          <cell r="D153">
            <v>1</v>
          </cell>
          <cell r="E153">
            <v>0</v>
          </cell>
          <cell r="F153">
            <v>3</v>
          </cell>
          <cell r="G153">
            <v>0</v>
          </cell>
          <cell r="H153">
            <v>1</v>
          </cell>
          <cell r="I153">
            <v>0</v>
          </cell>
          <cell r="J153">
            <v>9</v>
          </cell>
          <cell r="K153">
            <v>2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1</v>
          </cell>
          <cell r="Q153">
            <v>0</v>
          </cell>
          <cell r="R153">
            <v>1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</row>
        <row r="154">
          <cell r="A154" t="str">
            <v>41303</v>
          </cell>
          <cell r="B154" t="str">
            <v>Pracownicy do spraw transportu</v>
          </cell>
          <cell r="C154">
            <v>171</v>
          </cell>
          <cell r="D154">
            <v>16</v>
          </cell>
          <cell r="E154">
            <v>11</v>
          </cell>
          <cell r="F154">
            <v>7</v>
          </cell>
          <cell r="G154">
            <v>3</v>
          </cell>
          <cell r="H154">
            <v>19</v>
          </cell>
          <cell r="I154">
            <v>2</v>
          </cell>
          <cell r="J154">
            <v>41</v>
          </cell>
          <cell r="K154">
            <v>17</v>
          </cell>
          <cell r="L154">
            <v>1</v>
          </cell>
          <cell r="M154">
            <v>3</v>
          </cell>
          <cell r="N154">
            <v>0</v>
          </cell>
          <cell r="O154">
            <v>5</v>
          </cell>
          <cell r="P154">
            <v>5</v>
          </cell>
          <cell r="Q154">
            <v>1</v>
          </cell>
          <cell r="R154">
            <v>2</v>
          </cell>
          <cell r="S154">
            <v>4</v>
          </cell>
          <cell r="T154">
            <v>1</v>
          </cell>
          <cell r="U154">
            <v>2</v>
          </cell>
          <cell r="V154">
            <v>4</v>
          </cell>
          <cell r="W154">
            <v>23</v>
          </cell>
          <cell r="X154">
            <v>2</v>
          </cell>
          <cell r="Y154">
            <v>2</v>
          </cell>
          <cell r="Z154">
            <v>0</v>
          </cell>
        </row>
        <row r="155">
          <cell r="A155" t="str">
            <v>41401</v>
          </cell>
          <cell r="B155" t="str">
            <v>Pracownicy bibliotek i archiwów</v>
          </cell>
          <cell r="C155">
            <v>10</v>
          </cell>
          <cell r="D155">
            <v>1</v>
          </cell>
          <cell r="E155">
            <v>0</v>
          </cell>
          <cell r="F155">
            <v>3</v>
          </cell>
          <cell r="G155">
            <v>1</v>
          </cell>
          <cell r="H155">
            <v>0</v>
          </cell>
          <cell r="I155">
            <v>0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1</v>
          </cell>
          <cell r="R155">
            <v>0</v>
          </cell>
          <cell r="S155">
            <v>0</v>
          </cell>
          <cell r="T155">
            <v>0</v>
          </cell>
          <cell r="U155">
            <v>2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</row>
        <row r="156">
          <cell r="A156" t="str">
            <v>41402</v>
          </cell>
          <cell r="B156" t="str">
            <v>Doręczyciele pocztowi i pokrewni</v>
          </cell>
          <cell r="C156">
            <v>169</v>
          </cell>
          <cell r="D156">
            <v>4</v>
          </cell>
          <cell r="E156">
            <v>5</v>
          </cell>
          <cell r="F156">
            <v>5</v>
          </cell>
          <cell r="G156">
            <v>0</v>
          </cell>
          <cell r="H156">
            <v>6</v>
          </cell>
          <cell r="I156">
            <v>10</v>
          </cell>
          <cell r="J156">
            <v>8</v>
          </cell>
          <cell r="K156">
            <v>11</v>
          </cell>
          <cell r="L156">
            <v>7</v>
          </cell>
          <cell r="M156">
            <v>2</v>
          </cell>
          <cell r="N156">
            <v>2</v>
          </cell>
          <cell r="O156">
            <v>3</v>
          </cell>
          <cell r="P156">
            <v>19</v>
          </cell>
          <cell r="Q156">
            <v>7</v>
          </cell>
          <cell r="R156">
            <v>2</v>
          </cell>
          <cell r="S156">
            <v>16</v>
          </cell>
          <cell r="T156">
            <v>5</v>
          </cell>
          <cell r="U156">
            <v>1</v>
          </cell>
          <cell r="V156">
            <v>10</v>
          </cell>
          <cell r="W156">
            <v>26</v>
          </cell>
          <cell r="X156">
            <v>15</v>
          </cell>
          <cell r="Y156">
            <v>3</v>
          </cell>
          <cell r="Z156">
            <v>2</v>
          </cell>
        </row>
        <row r="157">
          <cell r="A157" t="str">
            <v>41403</v>
          </cell>
          <cell r="B157" t="str">
            <v>Kodowacze, korektorzy, pracownicy  kancelaryjni</v>
          </cell>
          <cell r="C157">
            <v>10</v>
          </cell>
          <cell r="D157">
            <v>2</v>
          </cell>
          <cell r="E157">
            <v>0</v>
          </cell>
          <cell r="F157">
            <v>0</v>
          </cell>
          <cell r="G157">
            <v>0</v>
          </cell>
          <cell r="H157">
            <v>1</v>
          </cell>
          <cell r="I157">
            <v>0</v>
          </cell>
          <cell r="J157">
            <v>1</v>
          </cell>
          <cell r="K157">
            <v>1</v>
          </cell>
          <cell r="L157">
            <v>1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2</v>
          </cell>
          <cell r="W157">
            <v>2</v>
          </cell>
          <cell r="X157">
            <v>0</v>
          </cell>
          <cell r="Y157">
            <v>0</v>
          </cell>
          <cell r="Z157">
            <v>0</v>
          </cell>
        </row>
        <row r="158">
          <cell r="A158" t="str">
            <v>41901</v>
          </cell>
          <cell r="B158" t="str">
            <v>Pozostali pracownicy obsługi biurowej</v>
          </cell>
          <cell r="C158">
            <v>4168</v>
          </cell>
          <cell r="D158">
            <v>232</v>
          </cell>
          <cell r="E158">
            <v>49</v>
          </cell>
          <cell r="F158">
            <v>566</v>
          </cell>
          <cell r="G158">
            <v>126</v>
          </cell>
          <cell r="H158">
            <v>703</v>
          </cell>
          <cell r="I158">
            <v>113</v>
          </cell>
          <cell r="J158">
            <v>328</v>
          </cell>
          <cell r="K158">
            <v>115</v>
          </cell>
          <cell r="L158">
            <v>106</v>
          </cell>
          <cell r="M158">
            <v>237</v>
          </cell>
          <cell r="N158">
            <v>148</v>
          </cell>
          <cell r="O158">
            <v>60</v>
          </cell>
          <cell r="P158">
            <v>494</v>
          </cell>
          <cell r="Q158">
            <v>101</v>
          </cell>
          <cell r="R158">
            <v>91</v>
          </cell>
          <cell r="S158">
            <v>113</v>
          </cell>
          <cell r="T158">
            <v>122</v>
          </cell>
          <cell r="U158">
            <v>188</v>
          </cell>
          <cell r="V158">
            <v>26</v>
          </cell>
          <cell r="W158">
            <v>187</v>
          </cell>
          <cell r="X158">
            <v>27</v>
          </cell>
          <cell r="Y158">
            <v>19</v>
          </cell>
          <cell r="Z158">
            <v>17</v>
          </cell>
        </row>
        <row r="159">
          <cell r="A159" t="str">
            <v>42101</v>
          </cell>
          <cell r="B159" t="str">
            <v>Kasjerzy i sprzedawcy biletów</v>
          </cell>
          <cell r="C159">
            <v>411</v>
          </cell>
          <cell r="D159">
            <v>60</v>
          </cell>
          <cell r="E159">
            <v>5</v>
          </cell>
          <cell r="F159">
            <v>31</v>
          </cell>
          <cell r="G159">
            <v>7</v>
          </cell>
          <cell r="H159">
            <v>71</v>
          </cell>
          <cell r="I159">
            <v>22</v>
          </cell>
          <cell r="J159">
            <v>36</v>
          </cell>
          <cell r="K159">
            <v>12</v>
          </cell>
          <cell r="L159">
            <v>14</v>
          </cell>
          <cell r="M159">
            <v>10</v>
          </cell>
          <cell r="N159">
            <v>8</v>
          </cell>
          <cell r="O159">
            <v>10</v>
          </cell>
          <cell r="P159">
            <v>32</v>
          </cell>
          <cell r="Q159">
            <v>11</v>
          </cell>
          <cell r="R159">
            <v>2</v>
          </cell>
          <cell r="S159">
            <v>25</v>
          </cell>
          <cell r="T159">
            <v>1</v>
          </cell>
          <cell r="U159">
            <v>12</v>
          </cell>
          <cell r="V159">
            <v>9</v>
          </cell>
          <cell r="W159">
            <v>23</v>
          </cell>
          <cell r="X159">
            <v>4</v>
          </cell>
          <cell r="Y159">
            <v>3</v>
          </cell>
          <cell r="Z159">
            <v>3</v>
          </cell>
        </row>
        <row r="160">
          <cell r="A160" t="str">
            <v>42102</v>
          </cell>
          <cell r="B160" t="str">
            <v>Kontrolerzy obrotu pieniężnego i pokrewni</v>
          </cell>
          <cell r="C160">
            <v>12</v>
          </cell>
          <cell r="D160">
            <v>2</v>
          </cell>
          <cell r="E160">
            <v>0</v>
          </cell>
          <cell r="F160">
            <v>3</v>
          </cell>
          <cell r="G160">
            <v>0</v>
          </cell>
          <cell r="H160">
            <v>3</v>
          </cell>
          <cell r="I160">
            <v>0</v>
          </cell>
          <cell r="J160">
            <v>1</v>
          </cell>
          <cell r="K160">
            <v>0</v>
          </cell>
          <cell r="L160">
            <v>3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</row>
        <row r="161">
          <cell r="A161" t="str">
            <v>42103</v>
          </cell>
          <cell r="B161" t="str">
            <v>Inkasenci, komornicy i poborcy</v>
          </cell>
          <cell r="C161">
            <v>46</v>
          </cell>
          <cell r="D161">
            <v>2</v>
          </cell>
          <cell r="E161">
            <v>0</v>
          </cell>
          <cell r="F161">
            <v>3</v>
          </cell>
          <cell r="G161">
            <v>0</v>
          </cell>
          <cell r="H161">
            <v>8</v>
          </cell>
          <cell r="I161">
            <v>0</v>
          </cell>
          <cell r="J161">
            <v>3</v>
          </cell>
          <cell r="K161">
            <v>0</v>
          </cell>
          <cell r="L161">
            <v>8</v>
          </cell>
          <cell r="M161">
            <v>0</v>
          </cell>
          <cell r="N161">
            <v>2</v>
          </cell>
          <cell r="O161">
            <v>0</v>
          </cell>
          <cell r="P161">
            <v>8</v>
          </cell>
          <cell r="Q161">
            <v>1</v>
          </cell>
          <cell r="R161">
            <v>0</v>
          </cell>
          <cell r="S161">
            <v>10</v>
          </cell>
          <cell r="T161">
            <v>0</v>
          </cell>
          <cell r="U161">
            <v>0</v>
          </cell>
          <cell r="V161">
            <v>0</v>
          </cell>
          <cell r="W161">
            <v>1</v>
          </cell>
          <cell r="X161">
            <v>0</v>
          </cell>
          <cell r="Y161">
            <v>0</v>
          </cell>
          <cell r="Z161">
            <v>0</v>
          </cell>
        </row>
        <row r="162">
          <cell r="A162" t="str">
            <v>42104</v>
          </cell>
          <cell r="B162" t="str">
            <v>Krupierzy i pracownicy kolektur</v>
          </cell>
          <cell r="C162">
            <v>8</v>
          </cell>
          <cell r="D162">
            <v>3</v>
          </cell>
          <cell r="E162">
            <v>0</v>
          </cell>
          <cell r="F162">
            <v>2</v>
          </cell>
          <cell r="G162">
            <v>0</v>
          </cell>
          <cell r="H162">
            <v>1</v>
          </cell>
          <cell r="I162">
            <v>0</v>
          </cell>
          <cell r="J162">
            <v>2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</row>
        <row r="163">
          <cell r="A163" t="str">
            <v>42105</v>
          </cell>
          <cell r="B163" t="str">
            <v>Pracownicy lombardów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</row>
        <row r="164">
          <cell r="A164" t="str">
            <v>42201</v>
          </cell>
          <cell r="B164" t="str">
            <v>Informatorzy, pracownicy biur podróży i pokrewni</v>
          </cell>
          <cell r="C164">
            <v>144</v>
          </cell>
          <cell r="D164">
            <v>23</v>
          </cell>
          <cell r="E164">
            <v>10</v>
          </cell>
          <cell r="F164">
            <v>3</v>
          </cell>
          <cell r="G164">
            <v>1</v>
          </cell>
          <cell r="H164">
            <v>23</v>
          </cell>
          <cell r="I164">
            <v>6</v>
          </cell>
          <cell r="J164">
            <v>20</v>
          </cell>
          <cell r="K164">
            <v>4</v>
          </cell>
          <cell r="L164">
            <v>3</v>
          </cell>
          <cell r="M164">
            <v>7</v>
          </cell>
          <cell r="N164">
            <v>4</v>
          </cell>
          <cell r="O164">
            <v>1</v>
          </cell>
          <cell r="P164">
            <v>9</v>
          </cell>
          <cell r="Q164">
            <v>3</v>
          </cell>
          <cell r="R164">
            <v>1</v>
          </cell>
          <cell r="S164">
            <v>5</v>
          </cell>
          <cell r="T164">
            <v>0</v>
          </cell>
          <cell r="U164">
            <v>3</v>
          </cell>
          <cell r="V164">
            <v>2</v>
          </cell>
          <cell r="W164">
            <v>0</v>
          </cell>
          <cell r="X164">
            <v>5</v>
          </cell>
          <cell r="Y164">
            <v>7</v>
          </cell>
          <cell r="Z164">
            <v>4</v>
          </cell>
        </row>
        <row r="165">
          <cell r="A165" t="str">
            <v>42202</v>
          </cell>
          <cell r="B165" t="str">
            <v>Rcepcjoniści i pokrewni</v>
          </cell>
          <cell r="C165">
            <v>160</v>
          </cell>
          <cell r="D165">
            <v>20</v>
          </cell>
          <cell r="E165">
            <v>3</v>
          </cell>
          <cell r="F165">
            <v>10</v>
          </cell>
          <cell r="G165">
            <v>0</v>
          </cell>
          <cell r="H165">
            <v>23</v>
          </cell>
          <cell r="I165">
            <v>3</v>
          </cell>
          <cell r="J165">
            <v>16</v>
          </cell>
          <cell r="K165">
            <v>7</v>
          </cell>
          <cell r="L165">
            <v>18</v>
          </cell>
          <cell r="M165">
            <v>2</v>
          </cell>
          <cell r="N165">
            <v>1</v>
          </cell>
          <cell r="O165">
            <v>1</v>
          </cell>
          <cell r="P165">
            <v>23</v>
          </cell>
          <cell r="Q165">
            <v>4</v>
          </cell>
          <cell r="R165">
            <v>3</v>
          </cell>
          <cell r="S165">
            <v>3</v>
          </cell>
          <cell r="T165">
            <v>1</v>
          </cell>
          <cell r="U165">
            <v>6</v>
          </cell>
          <cell r="V165">
            <v>3</v>
          </cell>
          <cell r="W165">
            <v>7</v>
          </cell>
          <cell r="X165">
            <v>3</v>
          </cell>
          <cell r="Y165">
            <v>2</v>
          </cell>
          <cell r="Z165">
            <v>1</v>
          </cell>
        </row>
        <row r="166">
          <cell r="A166" t="str">
            <v>42203</v>
          </cell>
          <cell r="B166" t="str">
            <v>Telefoniści</v>
          </cell>
          <cell r="C166">
            <v>204</v>
          </cell>
          <cell r="D166">
            <v>30</v>
          </cell>
          <cell r="E166">
            <v>6</v>
          </cell>
          <cell r="F166">
            <v>12</v>
          </cell>
          <cell r="G166">
            <v>3</v>
          </cell>
          <cell r="H166">
            <v>22</v>
          </cell>
          <cell r="I166">
            <v>6</v>
          </cell>
          <cell r="J166">
            <v>26</v>
          </cell>
          <cell r="K166">
            <v>11</v>
          </cell>
          <cell r="L166">
            <v>11</v>
          </cell>
          <cell r="M166">
            <v>1</v>
          </cell>
          <cell r="N166">
            <v>8</v>
          </cell>
          <cell r="O166">
            <v>1</v>
          </cell>
          <cell r="P166">
            <v>7</v>
          </cell>
          <cell r="Q166">
            <v>6</v>
          </cell>
          <cell r="R166">
            <v>1</v>
          </cell>
          <cell r="S166">
            <v>11</v>
          </cell>
          <cell r="T166">
            <v>10</v>
          </cell>
          <cell r="U166">
            <v>3</v>
          </cell>
          <cell r="V166">
            <v>6</v>
          </cell>
          <cell r="W166">
            <v>13</v>
          </cell>
          <cell r="X166">
            <v>3</v>
          </cell>
          <cell r="Y166">
            <v>5</v>
          </cell>
          <cell r="Z166">
            <v>2</v>
          </cell>
        </row>
        <row r="167">
          <cell r="A167" t="str">
            <v>51101</v>
          </cell>
          <cell r="B167" t="str">
            <v>Stewardzi</v>
          </cell>
          <cell r="C167">
            <v>2</v>
          </cell>
          <cell r="D167">
            <v>1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1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</row>
        <row r="168">
          <cell r="A168" t="str">
            <v>51102</v>
          </cell>
          <cell r="B168" t="str">
            <v>Kierownicy pociągów, konduktorzy i rewizorzy</v>
          </cell>
          <cell r="C168">
            <v>92</v>
          </cell>
          <cell r="D168">
            <v>4</v>
          </cell>
          <cell r="E168">
            <v>1</v>
          </cell>
          <cell r="F168">
            <v>10</v>
          </cell>
          <cell r="G168">
            <v>2</v>
          </cell>
          <cell r="H168">
            <v>3</v>
          </cell>
          <cell r="I168">
            <v>0</v>
          </cell>
          <cell r="J168">
            <v>3</v>
          </cell>
          <cell r="K168">
            <v>2</v>
          </cell>
          <cell r="L168">
            <v>3</v>
          </cell>
          <cell r="M168">
            <v>0</v>
          </cell>
          <cell r="N168">
            <v>0</v>
          </cell>
          <cell r="O168">
            <v>7</v>
          </cell>
          <cell r="P168">
            <v>9</v>
          </cell>
          <cell r="Q168">
            <v>3</v>
          </cell>
          <cell r="R168">
            <v>2</v>
          </cell>
          <cell r="S168">
            <v>8</v>
          </cell>
          <cell r="T168">
            <v>10</v>
          </cell>
          <cell r="U168">
            <v>0</v>
          </cell>
          <cell r="V168">
            <v>7</v>
          </cell>
          <cell r="W168">
            <v>9</v>
          </cell>
          <cell r="X168">
            <v>8</v>
          </cell>
          <cell r="Y168">
            <v>0</v>
          </cell>
          <cell r="Z168">
            <v>1</v>
          </cell>
        </row>
        <row r="169">
          <cell r="A169" t="str">
            <v>51103</v>
          </cell>
          <cell r="B169" t="str">
            <v>Przewodnicy turystyczni</v>
          </cell>
          <cell r="C169">
            <v>16</v>
          </cell>
          <cell r="D169">
            <v>4</v>
          </cell>
          <cell r="E169">
            <v>1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1</v>
          </cell>
          <cell r="K169">
            <v>0</v>
          </cell>
          <cell r="L169">
            <v>0</v>
          </cell>
          <cell r="M169">
            <v>1</v>
          </cell>
          <cell r="N169">
            <v>0</v>
          </cell>
          <cell r="O169">
            <v>0</v>
          </cell>
          <cell r="P169">
            <v>3</v>
          </cell>
          <cell r="Q169">
            <v>0</v>
          </cell>
          <cell r="R169">
            <v>2</v>
          </cell>
          <cell r="S169">
            <v>1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2</v>
          </cell>
        </row>
        <row r="170">
          <cell r="A170" t="str">
            <v>51201</v>
          </cell>
          <cell r="B170" t="str">
            <v>Administratorzy i pokrewni</v>
          </cell>
          <cell r="C170">
            <v>162</v>
          </cell>
          <cell r="D170">
            <v>15</v>
          </cell>
          <cell r="E170">
            <v>2</v>
          </cell>
          <cell r="F170">
            <v>5</v>
          </cell>
          <cell r="G170">
            <v>4</v>
          </cell>
          <cell r="H170">
            <v>6</v>
          </cell>
          <cell r="I170">
            <v>5</v>
          </cell>
          <cell r="J170">
            <v>8</v>
          </cell>
          <cell r="K170">
            <v>6</v>
          </cell>
          <cell r="L170">
            <v>1</v>
          </cell>
          <cell r="M170">
            <v>0</v>
          </cell>
          <cell r="N170">
            <v>20</v>
          </cell>
          <cell r="O170">
            <v>7</v>
          </cell>
          <cell r="P170">
            <v>25</v>
          </cell>
          <cell r="Q170">
            <v>9</v>
          </cell>
          <cell r="R170">
            <v>3</v>
          </cell>
          <cell r="S170">
            <v>7</v>
          </cell>
          <cell r="T170">
            <v>2</v>
          </cell>
          <cell r="U170">
            <v>2</v>
          </cell>
          <cell r="V170">
            <v>15</v>
          </cell>
          <cell r="W170">
            <v>13</v>
          </cell>
          <cell r="X170">
            <v>4</v>
          </cell>
          <cell r="Y170">
            <v>1</v>
          </cell>
          <cell r="Z170">
            <v>2</v>
          </cell>
        </row>
        <row r="171">
          <cell r="A171" t="str">
            <v>51202</v>
          </cell>
          <cell r="B171" t="str">
            <v>Kucharze</v>
          </cell>
          <cell r="C171">
            <v>4576</v>
          </cell>
          <cell r="D171">
            <v>305</v>
          </cell>
          <cell r="E171">
            <v>180</v>
          </cell>
          <cell r="F171">
            <v>275</v>
          </cell>
          <cell r="G171">
            <v>125</v>
          </cell>
          <cell r="H171">
            <v>256</v>
          </cell>
          <cell r="I171">
            <v>243</v>
          </cell>
          <cell r="J171">
            <v>171</v>
          </cell>
          <cell r="K171">
            <v>126</v>
          </cell>
          <cell r="L171">
            <v>180</v>
          </cell>
          <cell r="M171">
            <v>124</v>
          </cell>
          <cell r="N171">
            <v>200</v>
          </cell>
          <cell r="O171">
            <v>120</v>
          </cell>
          <cell r="P171">
            <v>738</v>
          </cell>
          <cell r="Q171">
            <v>73</v>
          </cell>
          <cell r="R171">
            <v>184</v>
          </cell>
          <cell r="S171">
            <v>186</v>
          </cell>
          <cell r="T171">
            <v>62</v>
          </cell>
          <cell r="U171">
            <v>57</v>
          </cell>
          <cell r="V171">
            <v>104</v>
          </cell>
          <cell r="W171">
            <v>329</v>
          </cell>
          <cell r="X171">
            <v>171</v>
          </cell>
          <cell r="Y171">
            <v>105</v>
          </cell>
          <cell r="Z171">
            <v>262</v>
          </cell>
        </row>
        <row r="172">
          <cell r="A172" t="str">
            <v>51203</v>
          </cell>
          <cell r="B172" t="str">
            <v>Kelnerzy i pokrewni</v>
          </cell>
          <cell r="C172">
            <v>2045</v>
          </cell>
          <cell r="D172">
            <v>188</v>
          </cell>
          <cell r="E172">
            <v>43</v>
          </cell>
          <cell r="F172">
            <v>180</v>
          </cell>
          <cell r="G172">
            <v>48</v>
          </cell>
          <cell r="H172">
            <v>212</v>
          </cell>
          <cell r="I172">
            <v>73</v>
          </cell>
          <cell r="J172">
            <v>94</v>
          </cell>
          <cell r="K172">
            <v>48</v>
          </cell>
          <cell r="L172">
            <v>155</v>
          </cell>
          <cell r="M172">
            <v>79</v>
          </cell>
          <cell r="N172">
            <v>85</v>
          </cell>
          <cell r="O172">
            <v>45</v>
          </cell>
          <cell r="P172">
            <v>210</v>
          </cell>
          <cell r="Q172">
            <v>36</v>
          </cell>
          <cell r="R172">
            <v>24</v>
          </cell>
          <cell r="S172">
            <v>78</v>
          </cell>
          <cell r="T172">
            <v>16</v>
          </cell>
          <cell r="U172">
            <v>20</v>
          </cell>
          <cell r="V172">
            <v>44</v>
          </cell>
          <cell r="W172">
            <v>151</v>
          </cell>
          <cell r="X172">
            <v>84</v>
          </cell>
          <cell r="Y172">
            <v>30</v>
          </cell>
          <cell r="Z172">
            <v>102</v>
          </cell>
        </row>
        <row r="173">
          <cell r="A173" t="str">
            <v>51301</v>
          </cell>
          <cell r="B173" t="str">
            <v>Opiekunki dziecięce</v>
          </cell>
          <cell r="C173">
            <v>851</v>
          </cell>
          <cell r="D173">
            <v>43</v>
          </cell>
          <cell r="E173">
            <v>17</v>
          </cell>
          <cell r="F173">
            <v>150</v>
          </cell>
          <cell r="G173">
            <v>61</v>
          </cell>
          <cell r="H173">
            <v>45</v>
          </cell>
          <cell r="I173">
            <v>17</v>
          </cell>
          <cell r="J173">
            <v>33</v>
          </cell>
          <cell r="K173">
            <v>15</v>
          </cell>
          <cell r="L173">
            <v>29</v>
          </cell>
          <cell r="M173">
            <v>43</v>
          </cell>
          <cell r="N173">
            <v>27</v>
          </cell>
          <cell r="O173">
            <v>21</v>
          </cell>
          <cell r="P173">
            <v>51</v>
          </cell>
          <cell r="Q173">
            <v>17</v>
          </cell>
          <cell r="R173">
            <v>4</v>
          </cell>
          <cell r="S173">
            <v>36</v>
          </cell>
          <cell r="T173">
            <v>12</v>
          </cell>
          <cell r="U173">
            <v>55</v>
          </cell>
          <cell r="V173">
            <v>21</v>
          </cell>
          <cell r="W173">
            <v>99</v>
          </cell>
          <cell r="X173">
            <v>21</v>
          </cell>
          <cell r="Y173">
            <v>19</v>
          </cell>
          <cell r="Z173">
            <v>15</v>
          </cell>
        </row>
        <row r="174">
          <cell r="A174" t="str">
            <v>51302</v>
          </cell>
          <cell r="B174" t="str">
            <v>Pomocniczy personel medyczny</v>
          </cell>
          <cell r="C174">
            <v>371</v>
          </cell>
          <cell r="D174">
            <v>26</v>
          </cell>
          <cell r="E174">
            <v>8</v>
          </cell>
          <cell r="F174">
            <v>29</v>
          </cell>
          <cell r="G174">
            <v>8</v>
          </cell>
          <cell r="H174">
            <v>41</v>
          </cell>
          <cell r="I174">
            <v>27</v>
          </cell>
          <cell r="J174">
            <v>33</v>
          </cell>
          <cell r="K174">
            <v>22</v>
          </cell>
          <cell r="L174">
            <v>19</v>
          </cell>
          <cell r="M174">
            <v>2</v>
          </cell>
          <cell r="N174">
            <v>4</v>
          </cell>
          <cell r="O174">
            <v>5</v>
          </cell>
          <cell r="P174">
            <v>42</v>
          </cell>
          <cell r="Q174">
            <v>25</v>
          </cell>
          <cell r="R174">
            <v>1</v>
          </cell>
          <cell r="S174">
            <v>21</v>
          </cell>
          <cell r="T174">
            <v>8</v>
          </cell>
          <cell r="U174">
            <v>9</v>
          </cell>
          <cell r="V174">
            <v>9</v>
          </cell>
          <cell r="W174">
            <v>21</v>
          </cell>
          <cell r="X174">
            <v>3</v>
          </cell>
          <cell r="Y174">
            <v>3</v>
          </cell>
          <cell r="Z174">
            <v>5</v>
          </cell>
        </row>
        <row r="175">
          <cell r="A175" t="str">
            <v>51303</v>
          </cell>
          <cell r="B175" t="str">
            <v>Pracownicy domowej opieki osobistej</v>
          </cell>
          <cell r="C175">
            <v>1200</v>
          </cell>
          <cell r="D175">
            <v>35</v>
          </cell>
          <cell r="E175">
            <v>10</v>
          </cell>
          <cell r="F175">
            <v>157</v>
          </cell>
          <cell r="G175">
            <v>164</v>
          </cell>
          <cell r="H175">
            <v>39</v>
          </cell>
          <cell r="I175">
            <v>15</v>
          </cell>
          <cell r="J175">
            <v>110</v>
          </cell>
          <cell r="K175">
            <v>33</v>
          </cell>
          <cell r="L175">
            <v>17</v>
          </cell>
          <cell r="M175">
            <v>58</v>
          </cell>
          <cell r="N175">
            <v>30</v>
          </cell>
          <cell r="O175">
            <v>10</v>
          </cell>
          <cell r="P175">
            <v>61</v>
          </cell>
          <cell r="Q175">
            <v>74</v>
          </cell>
          <cell r="R175">
            <v>7</v>
          </cell>
          <cell r="S175">
            <v>89</v>
          </cell>
          <cell r="T175">
            <v>46</v>
          </cell>
          <cell r="U175">
            <v>53</v>
          </cell>
          <cell r="V175">
            <v>33</v>
          </cell>
          <cell r="W175">
            <v>27</v>
          </cell>
          <cell r="X175">
            <v>23</v>
          </cell>
          <cell r="Y175">
            <v>97</v>
          </cell>
          <cell r="Z175">
            <v>12</v>
          </cell>
        </row>
        <row r="176">
          <cell r="A176" t="str">
            <v>51390</v>
          </cell>
          <cell r="B176" t="str">
            <v>Pracownicy opieki osobistej i pokrewni nie sklasyfikowani w innym miejscu</v>
          </cell>
          <cell r="C176">
            <v>47</v>
          </cell>
          <cell r="D176">
            <v>8</v>
          </cell>
          <cell r="E176">
            <v>1</v>
          </cell>
          <cell r="F176">
            <v>2</v>
          </cell>
          <cell r="G176">
            <v>0</v>
          </cell>
          <cell r="H176">
            <v>5</v>
          </cell>
          <cell r="I176">
            <v>3</v>
          </cell>
          <cell r="J176">
            <v>5</v>
          </cell>
          <cell r="K176">
            <v>3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6</v>
          </cell>
          <cell r="Q176">
            <v>2</v>
          </cell>
          <cell r="R176">
            <v>0</v>
          </cell>
          <cell r="S176">
            <v>3</v>
          </cell>
          <cell r="T176">
            <v>0</v>
          </cell>
          <cell r="U176">
            <v>2</v>
          </cell>
          <cell r="V176">
            <v>4</v>
          </cell>
          <cell r="W176">
            <v>1</v>
          </cell>
          <cell r="X176">
            <v>2</v>
          </cell>
          <cell r="Y176">
            <v>0</v>
          </cell>
          <cell r="Z176">
            <v>0</v>
          </cell>
        </row>
        <row r="177">
          <cell r="A177" t="str">
            <v>51401</v>
          </cell>
          <cell r="B177" t="str">
            <v>Fryzjerzy, kosmetyczki i pokrewni</v>
          </cell>
          <cell r="C177">
            <v>1627</v>
          </cell>
          <cell r="D177">
            <v>209</v>
          </cell>
          <cell r="E177">
            <v>79</v>
          </cell>
          <cell r="F177">
            <v>92</v>
          </cell>
          <cell r="G177">
            <v>30</v>
          </cell>
          <cell r="H177">
            <v>113</v>
          </cell>
          <cell r="I177">
            <v>82</v>
          </cell>
          <cell r="J177">
            <v>77</v>
          </cell>
          <cell r="K177">
            <v>37</v>
          </cell>
          <cell r="L177">
            <v>32</v>
          </cell>
          <cell r="M177">
            <v>60</v>
          </cell>
          <cell r="N177">
            <v>81</v>
          </cell>
          <cell r="O177">
            <v>15</v>
          </cell>
          <cell r="P177">
            <v>228</v>
          </cell>
          <cell r="Q177">
            <v>56</v>
          </cell>
          <cell r="R177">
            <v>49</v>
          </cell>
          <cell r="S177">
            <v>76</v>
          </cell>
          <cell r="T177">
            <v>20</v>
          </cell>
          <cell r="U177">
            <v>25</v>
          </cell>
          <cell r="V177">
            <v>39</v>
          </cell>
          <cell r="W177">
            <v>105</v>
          </cell>
          <cell r="X177">
            <v>37</v>
          </cell>
          <cell r="Y177">
            <v>17</v>
          </cell>
          <cell r="Z177">
            <v>68</v>
          </cell>
        </row>
        <row r="178">
          <cell r="A178" t="str">
            <v>51402</v>
          </cell>
          <cell r="B178" t="str">
            <v>Osoby do towarzystwa i lokaje</v>
          </cell>
          <cell r="C178">
            <v>6</v>
          </cell>
          <cell r="D178">
            <v>3</v>
          </cell>
          <cell r="E178">
            <v>0</v>
          </cell>
          <cell r="F178">
            <v>0</v>
          </cell>
          <cell r="G178">
            <v>0</v>
          </cell>
          <cell r="H178">
            <v>1</v>
          </cell>
          <cell r="I178">
            <v>0</v>
          </cell>
          <cell r="J178">
            <v>2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</row>
        <row r="179">
          <cell r="A179" t="str">
            <v>51403</v>
          </cell>
          <cell r="B179" t="str">
            <v>Pracownicy zakładów pogrzebowych i pokrewni</v>
          </cell>
          <cell r="C179">
            <v>26</v>
          </cell>
          <cell r="D179">
            <v>3</v>
          </cell>
          <cell r="E179">
            <v>1</v>
          </cell>
          <cell r="F179">
            <v>1</v>
          </cell>
          <cell r="G179">
            <v>0</v>
          </cell>
          <cell r="H179">
            <v>4</v>
          </cell>
          <cell r="I179">
            <v>0</v>
          </cell>
          <cell r="J179">
            <v>8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7</v>
          </cell>
          <cell r="Q179">
            <v>1</v>
          </cell>
          <cell r="R179">
            <v>0</v>
          </cell>
          <cell r="S179">
            <v>0</v>
          </cell>
          <cell r="T179">
            <v>0</v>
          </cell>
          <cell r="U179">
            <v>1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</row>
        <row r="180">
          <cell r="A180" t="str">
            <v>51501</v>
          </cell>
          <cell r="B180" t="str">
            <v>Biotronicy</v>
          </cell>
          <cell r="C180">
            <v>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</row>
        <row r="181">
          <cell r="A181" t="str">
            <v>51601</v>
          </cell>
          <cell r="B181" t="str">
            <v>Strażacy</v>
          </cell>
          <cell r="C181">
            <v>25</v>
          </cell>
          <cell r="D181">
            <v>1</v>
          </cell>
          <cell r="E181">
            <v>1</v>
          </cell>
          <cell r="F181">
            <v>3</v>
          </cell>
          <cell r="G181">
            <v>0</v>
          </cell>
          <cell r="H181">
            <v>2</v>
          </cell>
          <cell r="I181">
            <v>1</v>
          </cell>
          <cell r="J181">
            <v>2</v>
          </cell>
          <cell r="K181">
            <v>0</v>
          </cell>
          <cell r="L181">
            <v>1</v>
          </cell>
          <cell r="M181">
            <v>1</v>
          </cell>
          <cell r="N181">
            <v>0</v>
          </cell>
          <cell r="O181">
            <v>0</v>
          </cell>
          <cell r="P181">
            <v>5</v>
          </cell>
          <cell r="Q181">
            <v>0</v>
          </cell>
          <cell r="R181">
            <v>3</v>
          </cell>
          <cell r="S181">
            <v>0</v>
          </cell>
          <cell r="T181">
            <v>0</v>
          </cell>
          <cell r="U181">
            <v>0</v>
          </cell>
          <cell r="V181">
            <v>3</v>
          </cell>
          <cell r="W181">
            <v>1</v>
          </cell>
          <cell r="X181">
            <v>1</v>
          </cell>
          <cell r="Y181">
            <v>0</v>
          </cell>
          <cell r="Z181">
            <v>0</v>
          </cell>
        </row>
        <row r="182">
          <cell r="A182" t="str">
            <v>51602</v>
          </cell>
          <cell r="B182" t="str">
            <v>Strażnicy więzienni</v>
          </cell>
          <cell r="C182">
            <v>7</v>
          </cell>
          <cell r="D182">
            <v>1</v>
          </cell>
          <cell r="E182">
            <v>0</v>
          </cell>
          <cell r="F182">
            <v>1</v>
          </cell>
          <cell r="G182">
            <v>1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3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</row>
        <row r="183">
          <cell r="A183" t="str">
            <v>51603</v>
          </cell>
          <cell r="B183" t="str">
            <v>Strażnicy ochrony kolei</v>
          </cell>
          <cell r="C183">
            <v>7</v>
          </cell>
          <cell r="D183">
            <v>0</v>
          </cell>
          <cell r="E183">
            <v>0</v>
          </cell>
          <cell r="F183">
            <v>0</v>
          </cell>
          <cell r="G183">
            <v>1</v>
          </cell>
          <cell r="H183">
            <v>1</v>
          </cell>
          <cell r="I183">
            <v>0</v>
          </cell>
          <cell r="J183">
            <v>0</v>
          </cell>
          <cell r="K183">
            <v>1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3</v>
          </cell>
          <cell r="Q183">
            <v>0</v>
          </cell>
          <cell r="R183">
            <v>0</v>
          </cell>
          <cell r="S183">
            <v>1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</row>
        <row r="184">
          <cell r="A184" t="str">
            <v>51604</v>
          </cell>
          <cell r="B184" t="str">
            <v>Pracownicy ochrony osobistej</v>
          </cell>
          <cell r="C184">
            <v>286</v>
          </cell>
          <cell r="D184">
            <v>21</v>
          </cell>
          <cell r="E184">
            <v>4</v>
          </cell>
          <cell r="F184">
            <v>46</v>
          </cell>
          <cell r="G184">
            <v>6</v>
          </cell>
          <cell r="H184">
            <v>47</v>
          </cell>
          <cell r="I184">
            <v>17</v>
          </cell>
          <cell r="J184">
            <v>34</v>
          </cell>
          <cell r="K184">
            <v>12</v>
          </cell>
          <cell r="L184">
            <v>2</v>
          </cell>
          <cell r="M184">
            <v>12</v>
          </cell>
          <cell r="N184">
            <v>2</v>
          </cell>
          <cell r="O184">
            <v>3</v>
          </cell>
          <cell r="P184">
            <v>41</v>
          </cell>
          <cell r="Q184">
            <v>3</v>
          </cell>
          <cell r="R184">
            <v>3</v>
          </cell>
          <cell r="S184">
            <v>2</v>
          </cell>
          <cell r="T184">
            <v>1</v>
          </cell>
          <cell r="U184">
            <v>7</v>
          </cell>
          <cell r="V184">
            <v>4</v>
          </cell>
          <cell r="W184">
            <v>14</v>
          </cell>
          <cell r="X184">
            <v>1</v>
          </cell>
          <cell r="Y184">
            <v>2</v>
          </cell>
          <cell r="Z184">
            <v>2</v>
          </cell>
        </row>
        <row r="185">
          <cell r="A185" t="str">
            <v>51690</v>
          </cell>
          <cell r="B185" t="str">
            <v>Pracownicy usług ochrony nie sklasyfikowani w innym miejscu</v>
          </cell>
          <cell r="C185">
            <v>165</v>
          </cell>
          <cell r="D185">
            <v>9</v>
          </cell>
          <cell r="E185">
            <v>4</v>
          </cell>
          <cell r="F185">
            <v>24</v>
          </cell>
          <cell r="G185">
            <v>10</v>
          </cell>
          <cell r="H185">
            <v>15</v>
          </cell>
          <cell r="I185">
            <v>11</v>
          </cell>
          <cell r="J185">
            <v>15</v>
          </cell>
          <cell r="K185">
            <v>2</v>
          </cell>
          <cell r="L185">
            <v>5</v>
          </cell>
          <cell r="M185">
            <v>3</v>
          </cell>
          <cell r="N185">
            <v>3</v>
          </cell>
          <cell r="O185">
            <v>1</v>
          </cell>
          <cell r="P185">
            <v>10</v>
          </cell>
          <cell r="Q185">
            <v>17</v>
          </cell>
          <cell r="R185">
            <v>3</v>
          </cell>
          <cell r="S185">
            <v>9</v>
          </cell>
          <cell r="T185">
            <v>2</v>
          </cell>
          <cell r="U185">
            <v>1</v>
          </cell>
          <cell r="V185">
            <v>0</v>
          </cell>
          <cell r="W185">
            <v>10</v>
          </cell>
          <cell r="X185">
            <v>5</v>
          </cell>
          <cell r="Y185">
            <v>2</v>
          </cell>
          <cell r="Z185">
            <v>4</v>
          </cell>
        </row>
        <row r="186">
          <cell r="A186" t="str">
            <v>52101</v>
          </cell>
          <cell r="B186" t="str">
            <v>Modelki i modele</v>
          </cell>
          <cell r="C186">
            <v>1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1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</row>
        <row r="187">
          <cell r="A187" t="str">
            <v>52201</v>
          </cell>
          <cell r="B187" t="str">
            <v>Sprzedawcy i demonstratorzy</v>
          </cell>
          <cell r="C187">
            <v>19036</v>
          </cell>
          <cell r="D187">
            <v>1872</v>
          </cell>
          <cell r="E187">
            <v>510</v>
          </cell>
          <cell r="F187">
            <v>1534</v>
          </cell>
          <cell r="G187">
            <v>573</v>
          </cell>
          <cell r="H187">
            <v>1642</v>
          </cell>
          <cell r="I187">
            <v>601</v>
          </cell>
          <cell r="J187">
            <v>1187</v>
          </cell>
          <cell r="K187">
            <v>620</v>
          </cell>
          <cell r="L187">
            <v>572</v>
          </cell>
          <cell r="M187">
            <v>1093</v>
          </cell>
          <cell r="N187">
            <v>542</v>
          </cell>
          <cell r="O187">
            <v>400</v>
          </cell>
          <cell r="P187">
            <v>2027</v>
          </cell>
          <cell r="Q187">
            <v>597</v>
          </cell>
          <cell r="R187">
            <v>362</v>
          </cell>
          <cell r="S187">
            <v>879</v>
          </cell>
          <cell r="T187">
            <v>322</v>
          </cell>
          <cell r="U187">
            <v>657</v>
          </cell>
          <cell r="V187">
            <v>432</v>
          </cell>
          <cell r="W187">
            <v>973</v>
          </cell>
          <cell r="X187">
            <v>435</v>
          </cell>
          <cell r="Y187">
            <v>486</v>
          </cell>
          <cell r="Z187">
            <v>720</v>
          </cell>
        </row>
        <row r="188">
          <cell r="A188" t="str">
            <v>61101</v>
          </cell>
          <cell r="B188" t="str">
            <v>Rolnicy upraw polowych</v>
          </cell>
          <cell r="C188">
            <v>627</v>
          </cell>
          <cell r="D188">
            <v>46</v>
          </cell>
          <cell r="E188">
            <v>41</v>
          </cell>
          <cell r="F188">
            <v>0</v>
          </cell>
          <cell r="G188">
            <v>3</v>
          </cell>
          <cell r="H188">
            <v>10</v>
          </cell>
          <cell r="I188">
            <v>31</v>
          </cell>
          <cell r="J188">
            <v>16</v>
          </cell>
          <cell r="K188">
            <v>57</v>
          </cell>
          <cell r="L188">
            <v>35</v>
          </cell>
          <cell r="M188">
            <v>32</v>
          </cell>
          <cell r="N188">
            <v>11</v>
          </cell>
          <cell r="O188">
            <v>8</v>
          </cell>
          <cell r="P188">
            <v>32</v>
          </cell>
          <cell r="Q188">
            <v>50</v>
          </cell>
          <cell r="R188">
            <v>50</v>
          </cell>
          <cell r="S188">
            <v>37</v>
          </cell>
          <cell r="T188">
            <v>17</v>
          </cell>
          <cell r="U188">
            <v>16</v>
          </cell>
          <cell r="V188">
            <v>18</v>
          </cell>
          <cell r="W188">
            <v>42</v>
          </cell>
          <cell r="X188">
            <v>19</v>
          </cell>
          <cell r="Y188">
            <v>22</v>
          </cell>
          <cell r="Z188">
            <v>34</v>
          </cell>
        </row>
        <row r="189">
          <cell r="A189" t="str">
            <v>61102</v>
          </cell>
          <cell r="B189" t="str">
            <v>Ogrodnicy producenci warzyw, kwiatów i pokrewni</v>
          </cell>
          <cell r="C189">
            <v>978</v>
          </cell>
          <cell r="D189">
            <v>68</v>
          </cell>
          <cell r="E189">
            <v>33</v>
          </cell>
          <cell r="F189">
            <v>33</v>
          </cell>
          <cell r="G189">
            <v>13</v>
          </cell>
          <cell r="H189">
            <v>48</v>
          </cell>
          <cell r="I189">
            <v>40</v>
          </cell>
          <cell r="J189">
            <v>18</v>
          </cell>
          <cell r="K189">
            <v>19</v>
          </cell>
          <cell r="L189">
            <v>54</v>
          </cell>
          <cell r="M189">
            <v>17</v>
          </cell>
          <cell r="N189">
            <v>12</v>
          </cell>
          <cell r="O189">
            <v>44</v>
          </cell>
          <cell r="P189">
            <v>78</v>
          </cell>
          <cell r="Q189">
            <v>14</v>
          </cell>
          <cell r="R189">
            <v>75</v>
          </cell>
          <cell r="S189">
            <v>110</v>
          </cell>
          <cell r="T189">
            <v>7</v>
          </cell>
          <cell r="U189">
            <v>52</v>
          </cell>
          <cell r="V189">
            <v>40</v>
          </cell>
          <cell r="W189">
            <v>38</v>
          </cell>
          <cell r="X189">
            <v>89</v>
          </cell>
          <cell r="Y189">
            <v>34</v>
          </cell>
          <cell r="Z189">
            <v>42</v>
          </cell>
        </row>
        <row r="190">
          <cell r="A190" t="str">
            <v>61103</v>
          </cell>
          <cell r="B190" t="str">
            <v>Ogrodnicy sadownicy i pokrewni</v>
          </cell>
          <cell r="C190">
            <v>15</v>
          </cell>
          <cell r="D190">
            <v>1</v>
          </cell>
          <cell r="E190">
            <v>0</v>
          </cell>
          <cell r="F190">
            <v>0</v>
          </cell>
          <cell r="G190">
            <v>1</v>
          </cell>
          <cell r="H190">
            <v>2</v>
          </cell>
          <cell r="I190">
            <v>0</v>
          </cell>
          <cell r="J190">
            <v>0</v>
          </cell>
          <cell r="K190">
            <v>1</v>
          </cell>
          <cell r="L190">
            <v>1</v>
          </cell>
          <cell r="M190">
            <v>0</v>
          </cell>
          <cell r="N190">
            <v>0</v>
          </cell>
          <cell r="O190">
            <v>0</v>
          </cell>
          <cell r="P190">
            <v>3</v>
          </cell>
          <cell r="Q190">
            <v>0</v>
          </cell>
          <cell r="R190">
            <v>0</v>
          </cell>
          <cell r="S190">
            <v>0</v>
          </cell>
          <cell r="T190">
            <v>1</v>
          </cell>
          <cell r="U190">
            <v>1</v>
          </cell>
          <cell r="V190">
            <v>0</v>
          </cell>
          <cell r="W190">
            <v>1</v>
          </cell>
          <cell r="X190">
            <v>0</v>
          </cell>
          <cell r="Y190">
            <v>0</v>
          </cell>
          <cell r="Z190">
            <v>3</v>
          </cell>
        </row>
        <row r="191">
          <cell r="A191" t="str">
            <v>61104</v>
          </cell>
          <cell r="B191" t="str">
            <v>Rolnicy upraw mieszanych</v>
          </cell>
          <cell r="C191">
            <v>372</v>
          </cell>
          <cell r="D191">
            <v>26</v>
          </cell>
          <cell r="E191">
            <v>17</v>
          </cell>
          <cell r="F191">
            <v>22</v>
          </cell>
          <cell r="G191">
            <v>39</v>
          </cell>
          <cell r="H191">
            <v>5</v>
          </cell>
          <cell r="I191">
            <v>6</v>
          </cell>
          <cell r="J191">
            <v>6</v>
          </cell>
          <cell r="K191">
            <v>4</v>
          </cell>
          <cell r="L191">
            <v>2</v>
          </cell>
          <cell r="M191">
            <v>3</v>
          </cell>
          <cell r="N191">
            <v>0</v>
          </cell>
          <cell r="O191">
            <v>29</v>
          </cell>
          <cell r="P191">
            <v>17</v>
          </cell>
          <cell r="Q191">
            <v>92</v>
          </cell>
          <cell r="R191">
            <v>12</v>
          </cell>
          <cell r="S191">
            <v>8</v>
          </cell>
          <cell r="T191">
            <v>1</v>
          </cell>
          <cell r="U191">
            <v>0</v>
          </cell>
          <cell r="V191">
            <v>18</v>
          </cell>
          <cell r="W191">
            <v>61</v>
          </cell>
          <cell r="X191">
            <v>4</v>
          </cell>
          <cell r="Y191">
            <v>0</v>
          </cell>
          <cell r="Z191">
            <v>0</v>
          </cell>
        </row>
        <row r="192">
          <cell r="A192" t="str">
            <v>61190</v>
          </cell>
          <cell r="B192" t="str">
            <v>Pracownicy produkcji roślinnej i ogrodnicy nie sklasyfikowani w innym miejscu</v>
          </cell>
          <cell r="C192">
            <v>3422</v>
          </cell>
          <cell r="D192">
            <v>99</v>
          </cell>
          <cell r="E192">
            <v>58</v>
          </cell>
          <cell r="F192">
            <v>132</v>
          </cell>
          <cell r="G192">
            <v>278</v>
          </cell>
          <cell r="H192">
            <v>21</v>
          </cell>
          <cell r="I192">
            <v>34</v>
          </cell>
          <cell r="J192">
            <v>102</v>
          </cell>
          <cell r="K192">
            <v>291</v>
          </cell>
          <cell r="L192">
            <v>181</v>
          </cell>
          <cell r="M192">
            <v>158</v>
          </cell>
          <cell r="N192">
            <v>118</v>
          </cell>
          <cell r="O192">
            <v>67</v>
          </cell>
          <cell r="P192">
            <v>262</v>
          </cell>
          <cell r="Q192">
            <v>233</v>
          </cell>
          <cell r="R192">
            <v>24</v>
          </cell>
          <cell r="S192">
            <v>268</v>
          </cell>
          <cell r="T192">
            <v>227</v>
          </cell>
          <cell r="U192">
            <v>197</v>
          </cell>
          <cell r="V192">
            <v>124</v>
          </cell>
          <cell r="W192">
            <v>249</v>
          </cell>
          <cell r="X192">
            <v>152</v>
          </cell>
          <cell r="Y192">
            <v>114</v>
          </cell>
          <cell r="Z192">
            <v>33</v>
          </cell>
        </row>
        <row r="193">
          <cell r="A193" t="str">
            <v>61201</v>
          </cell>
          <cell r="B193" t="str">
            <v>Hodowcy zwierząt</v>
          </cell>
          <cell r="C193">
            <v>14</v>
          </cell>
          <cell r="D193">
            <v>2</v>
          </cell>
          <cell r="E193">
            <v>0</v>
          </cell>
          <cell r="F193">
            <v>1</v>
          </cell>
          <cell r="G193">
            <v>0</v>
          </cell>
          <cell r="H193">
            <v>0</v>
          </cell>
          <cell r="I193">
            <v>1</v>
          </cell>
          <cell r="J193">
            <v>0</v>
          </cell>
          <cell r="K193">
            <v>2</v>
          </cell>
          <cell r="L193">
            <v>0</v>
          </cell>
          <cell r="M193">
            <v>0</v>
          </cell>
          <cell r="N193">
            <v>3</v>
          </cell>
          <cell r="O193">
            <v>0</v>
          </cell>
          <cell r="P193">
            <v>1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2</v>
          </cell>
          <cell r="W193">
            <v>1</v>
          </cell>
          <cell r="X193">
            <v>0</v>
          </cell>
          <cell r="Y193">
            <v>0</v>
          </cell>
          <cell r="Z193">
            <v>1</v>
          </cell>
        </row>
        <row r="194">
          <cell r="A194" t="str">
            <v>61202</v>
          </cell>
          <cell r="B194" t="str">
            <v>Producenci drobiu</v>
          </cell>
          <cell r="C194">
            <v>3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1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2</v>
          </cell>
          <cell r="Y194">
            <v>0</v>
          </cell>
          <cell r="Z194">
            <v>0</v>
          </cell>
        </row>
        <row r="195">
          <cell r="A195" t="str">
            <v>61204</v>
          </cell>
          <cell r="B195" t="str">
            <v>Hodowcy inwentarza mieszanego</v>
          </cell>
          <cell r="C195">
            <v>2</v>
          </cell>
          <cell r="D195">
            <v>1</v>
          </cell>
          <cell r="E195">
            <v>1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</row>
        <row r="196">
          <cell r="A196" t="str">
            <v>61290</v>
          </cell>
          <cell r="B196" t="str">
            <v>Hodowcy zwierząt i pokrewni nie sklasyfikowani w innym miejscu</v>
          </cell>
          <cell r="C196">
            <v>367</v>
          </cell>
          <cell r="D196">
            <v>3</v>
          </cell>
          <cell r="E196">
            <v>8</v>
          </cell>
          <cell r="F196">
            <v>4</v>
          </cell>
          <cell r="G196">
            <v>20</v>
          </cell>
          <cell r="H196">
            <v>1</v>
          </cell>
          <cell r="I196">
            <v>5</v>
          </cell>
          <cell r="J196">
            <v>3</v>
          </cell>
          <cell r="K196">
            <v>19</v>
          </cell>
          <cell r="L196">
            <v>25</v>
          </cell>
          <cell r="M196">
            <v>6</v>
          </cell>
          <cell r="N196">
            <v>8</v>
          </cell>
          <cell r="O196">
            <v>14</v>
          </cell>
          <cell r="P196">
            <v>58</v>
          </cell>
          <cell r="Q196">
            <v>30</v>
          </cell>
          <cell r="R196">
            <v>10</v>
          </cell>
          <cell r="S196">
            <v>55</v>
          </cell>
          <cell r="T196">
            <v>7</v>
          </cell>
          <cell r="U196">
            <v>6</v>
          </cell>
          <cell r="V196">
            <v>27</v>
          </cell>
          <cell r="W196">
            <v>41</v>
          </cell>
          <cell r="X196">
            <v>6</v>
          </cell>
          <cell r="Y196">
            <v>2</v>
          </cell>
          <cell r="Z196">
            <v>9</v>
          </cell>
        </row>
        <row r="197">
          <cell r="A197" t="str">
            <v>61301</v>
          </cell>
          <cell r="B197" t="str">
            <v>Rolnicy upraw polowych i produkcji zwierzęcej</v>
          </cell>
          <cell r="C197">
            <v>1753</v>
          </cell>
          <cell r="D197">
            <v>16</v>
          </cell>
          <cell r="E197">
            <v>12</v>
          </cell>
          <cell r="F197">
            <v>5</v>
          </cell>
          <cell r="G197">
            <v>11</v>
          </cell>
          <cell r="H197">
            <v>17</v>
          </cell>
          <cell r="I197">
            <v>59</v>
          </cell>
          <cell r="J197">
            <v>15</v>
          </cell>
          <cell r="K197">
            <v>104</v>
          </cell>
          <cell r="L197">
            <v>8</v>
          </cell>
          <cell r="M197">
            <v>136</v>
          </cell>
          <cell r="N197">
            <v>94</v>
          </cell>
          <cell r="O197">
            <v>154</v>
          </cell>
          <cell r="P197">
            <v>95</v>
          </cell>
          <cell r="Q197">
            <v>29</v>
          </cell>
          <cell r="R197">
            <v>130</v>
          </cell>
          <cell r="S197">
            <v>73</v>
          </cell>
          <cell r="T197">
            <v>111</v>
          </cell>
          <cell r="U197">
            <v>48</v>
          </cell>
          <cell r="V197">
            <v>66</v>
          </cell>
          <cell r="W197">
            <v>66</v>
          </cell>
          <cell r="X197">
            <v>9</v>
          </cell>
          <cell r="Y197">
            <v>130</v>
          </cell>
          <cell r="Z197">
            <v>365</v>
          </cell>
        </row>
        <row r="198">
          <cell r="A198" t="str">
            <v>61401</v>
          </cell>
          <cell r="B198" t="str">
            <v>Robotnicy leśni</v>
          </cell>
          <cell r="C198">
            <v>560</v>
          </cell>
          <cell r="D198">
            <v>6</v>
          </cell>
          <cell r="E198">
            <v>19</v>
          </cell>
          <cell r="F198">
            <v>11</v>
          </cell>
          <cell r="G198">
            <v>34</v>
          </cell>
          <cell r="H198">
            <v>9</v>
          </cell>
          <cell r="I198">
            <v>25</v>
          </cell>
          <cell r="J198">
            <v>13</v>
          </cell>
          <cell r="K198">
            <v>50</v>
          </cell>
          <cell r="L198">
            <v>30</v>
          </cell>
          <cell r="M198">
            <v>14</v>
          </cell>
          <cell r="N198">
            <v>2</v>
          </cell>
          <cell r="O198">
            <v>17</v>
          </cell>
          <cell r="P198">
            <v>70</v>
          </cell>
          <cell r="Q198">
            <v>46</v>
          </cell>
          <cell r="R198">
            <v>5</v>
          </cell>
          <cell r="S198">
            <v>37</v>
          </cell>
          <cell r="T198">
            <v>6</v>
          </cell>
          <cell r="U198">
            <v>21</v>
          </cell>
          <cell r="V198">
            <v>29</v>
          </cell>
          <cell r="W198">
            <v>48</v>
          </cell>
          <cell r="X198">
            <v>53</v>
          </cell>
          <cell r="Y198">
            <v>4</v>
          </cell>
          <cell r="Z198">
            <v>11</v>
          </cell>
        </row>
        <row r="199">
          <cell r="A199" t="str">
            <v>61501</v>
          </cell>
          <cell r="B199" t="str">
            <v>Rybacy śródlądowi</v>
          </cell>
          <cell r="C199">
            <v>25</v>
          </cell>
          <cell r="D199">
            <v>0</v>
          </cell>
          <cell r="E199">
            <v>0</v>
          </cell>
          <cell r="F199">
            <v>0</v>
          </cell>
          <cell r="G199">
            <v>1</v>
          </cell>
          <cell r="H199">
            <v>0</v>
          </cell>
          <cell r="I199">
            <v>1</v>
          </cell>
          <cell r="J199">
            <v>2</v>
          </cell>
          <cell r="K199">
            <v>2</v>
          </cell>
          <cell r="L199">
            <v>1</v>
          </cell>
          <cell r="M199">
            <v>1</v>
          </cell>
          <cell r="N199">
            <v>1</v>
          </cell>
          <cell r="O199">
            <v>0</v>
          </cell>
          <cell r="P199">
            <v>3</v>
          </cell>
          <cell r="Q199">
            <v>7</v>
          </cell>
          <cell r="R199">
            <v>1</v>
          </cell>
          <cell r="S199">
            <v>1</v>
          </cell>
          <cell r="T199">
            <v>1</v>
          </cell>
          <cell r="U199">
            <v>0</v>
          </cell>
          <cell r="V199">
            <v>1</v>
          </cell>
          <cell r="W199">
            <v>1</v>
          </cell>
          <cell r="X199">
            <v>0</v>
          </cell>
          <cell r="Y199">
            <v>0</v>
          </cell>
          <cell r="Z199">
            <v>1</v>
          </cell>
        </row>
        <row r="200">
          <cell r="A200" t="str">
            <v>61502</v>
          </cell>
          <cell r="B200" t="str">
            <v>Rybacy morscy</v>
          </cell>
          <cell r="C200">
            <v>11</v>
          </cell>
          <cell r="D200">
            <v>2</v>
          </cell>
          <cell r="E200">
            <v>0</v>
          </cell>
          <cell r="F200">
            <v>2</v>
          </cell>
          <cell r="G200">
            <v>0</v>
          </cell>
          <cell r="H200">
            <v>0</v>
          </cell>
          <cell r="I200">
            <v>0</v>
          </cell>
          <cell r="J200">
            <v>1</v>
          </cell>
          <cell r="K200">
            <v>2</v>
          </cell>
          <cell r="L200">
            <v>1</v>
          </cell>
          <cell r="M200">
            <v>0</v>
          </cell>
          <cell r="N200">
            <v>0</v>
          </cell>
          <cell r="O200">
            <v>0</v>
          </cell>
          <cell r="P200">
            <v>1</v>
          </cell>
          <cell r="Q200">
            <v>0</v>
          </cell>
          <cell r="R200">
            <v>0</v>
          </cell>
          <cell r="S200">
            <v>2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</row>
        <row r="201">
          <cell r="A201" t="str">
            <v>62101</v>
          </cell>
          <cell r="B201" t="str">
            <v>Rolnicy i rybacy pracujący na własne potrzeby</v>
          </cell>
          <cell r="C201">
            <v>890</v>
          </cell>
          <cell r="D201">
            <v>16</v>
          </cell>
          <cell r="E201">
            <v>18</v>
          </cell>
          <cell r="F201">
            <v>0</v>
          </cell>
          <cell r="G201">
            <v>1</v>
          </cell>
          <cell r="H201">
            <v>2</v>
          </cell>
          <cell r="I201">
            <v>12</v>
          </cell>
          <cell r="J201">
            <v>44</v>
          </cell>
          <cell r="K201">
            <v>241</v>
          </cell>
          <cell r="L201">
            <v>29</v>
          </cell>
          <cell r="M201">
            <v>1</v>
          </cell>
          <cell r="N201">
            <v>7</v>
          </cell>
          <cell r="O201">
            <v>18</v>
          </cell>
          <cell r="P201">
            <v>101</v>
          </cell>
          <cell r="Q201">
            <v>79</v>
          </cell>
          <cell r="R201">
            <v>32</v>
          </cell>
          <cell r="S201">
            <v>10</v>
          </cell>
          <cell r="T201">
            <v>12</v>
          </cell>
          <cell r="U201">
            <v>4</v>
          </cell>
          <cell r="V201">
            <v>23</v>
          </cell>
          <cell r="W201">
            <v>55</v>
          </cell>
          <cell r="X201">
            <v>139</v>
          </cell>
          <cell r="Y201">
            <v>4</v>
          </cell>
          <cell r="Z201">
            <v>42</v>
          </cell>
        </row>
        <row r="202">
          <cell r="A202" t="str">
            <v>71101</v>
          </cell>
          <cell r="B202" t="str">
            <v>Górnicy i pokrewni</v>
          </cell>
          <cell r="C202">
            <v>175</v>
          </cell>
          <cell r="D202">
            <v>7</v>
          </cell>
          <cell r="E202">
            <v>4</v>
          </cell>
          <cell r="F202">
            <v>2</v>
          </cell>
          <cell r="G202">
            <v>7</v>
          </cell>
          <cell r="H202">
            <v>3</v>
          </cell>
          <cell r="I202">
            <v>10</v>
          </cell>
          <cell r="J202">
            <v>7</v>
          </cell>
          <cell r="K202">
            <v>5</v>
          </cell>
          <cell r="L202">
            <v>7</v>
          </cell>
          <cell r="M202">
            <v>5</v>
          </cell>
          <cell r="N202">
            <v>3</v>
          </cell>
          <cell r="O202">
            <v>3</v>
          </cell>
          <cell r="P202">
            <v>22</v>
          </cell>
          <cell r="Q202">
            <v>11</v>
          </cell>
          <cell r="R202">
            <v>5</v>
          </cell>
          <cell r="S202">
            <v>17</v>
          </cell>
          <cell r="T202">
            <v>7</v>
          </cell>
          <cell r="U202">
            <v>6</v>
          </cell>
          <cell r="V202">
            <v>9</v>
          </cell>
          <cell r="W202">
            <v>8</v>
          </cell>
          <cell r="X202">
            <v>3</v>
          </cell>
          <cell r="Y202">
            <v>5</v>
          </cell>
          <cell r="Z202">
            <v>19</v>
          </cell>
        </row>
        <row r="203">
          <cell r="A203" t="str">
            <v>71102</v>
          </cell>
          <cell r="B203" t="str">
            <v>Robotnicy obróbki kamienia</v>
          </cell>
          <cell r="C203">
            <v>124</v>
          </cell>
          <cell r="D203">
            <v>9</v>
          </cell>
          <cell r="E203">
            <v>6</v>
          </cell>
          <cell r="F203">
            <v>15</v>
          </cell>
          <cell r="G203">
            <v>2</v>
          </cell>
          <cell r="H203">
            <v>8</v>
          </cell>
          <cell r="I203">
            <v>2</v>
          </cell>
          <cell r="J203">
            <v>8</v>
          </cell>
          <cell r="K203">
            <v>2</v>
          </cell>
          <cell r="L203">
            <v>5</v>
          </cell>
          <cell r="M203">
            <v>9</v>
          </cell>
          <cell r="N203">
            <v>5</v>
          </cell>
          <cell r="O203">
            <v>3</v>
          </cell>
          <cell r="P203">
            <v>6</v>
          </cell>
          <cell r="Q203">
            <v>1</v>
          </cell>
          <cell r="R203">
            <v>0</v>
          </cell>
          <cell r="S203">
            <v>11</v>
          </cell>
          <cell r="T203">
            <v>0</v>
          </cell>
          <cell r="U203">
            <v>0</v>
          </cell>
          <cell r="V203">
            <v>5</v>
          </cell>
          <cell r="W203">
            <v>13</v>
          </cell>
          <cell r="X203">
            <v>7</v>
          </cell>
          <cell r="Y203">
            <v>6</v>
          </cell>
          <cell r="Z203">
            <v>1</v>
          </cell>
        </row>
        <row r="204">
          <cell r="A204" t="str">
            <v>71201</v>
          </cell>
          <cell r="B204" t="str">
            <v>Murarze i pokrewni</v>
          </cell>
          <cell r="C204">
            <v>4051</v>
          </cell>
          <cell r="D204">
            <v>318</v>
          </cell>
          <cell r="E204">
            <v>151</v>
          </cell>
          <cell r="F204">
            <v>260</v>
          </cell>
          <cell r="G204">
            <v>120</v>
          </cell>
          <cell r="H204">
            <v>185</v>
          </cell>
          <cell r="I204">
            <v>210</v>
          </cell>
          <cell r="J204">
            <v>246</v>
          </cell>
          <cell r="K204">
            <v>223</v>
          </cell>
          <cell r="L204">
            <v>151</v>
          </cell>
          <cell r="M204">
            <v>162</v>
          </cell>
          <cell r="N204">
            <v>135</v>
          </cell>
          <cell r="O204">
            <v>79</v>
          </cell>
          <cell r="P204">
            <v>426</v>
          </cell>
          <cell r="Q204">
            <v>135</v>
          </cell>
          <cell r="R204">
            <v>82</v>
          </cell>
          <cell r="S204">
            <v>206</v>
          </cell>
          <cell r="T204">
            <v>122</v>
          </cell>
          <cell r="U204">
            <v>119</v>
          </cell>
          <cell r="V204">
            <v>115</v>
          </cell>
          <cell r="W204">
            <v>243</v>
          </cell>
          <cell r="X204">
            <v>113</v>
          </cell>
          <cell r="Y204">
            <v>90</v>
          </cell>
          <cell r="Z204">
            <v>160</v>
          </cell>
        </row>
        <row r="205">
          <cell r="A205" t="str">
            <v>71202</v>
          </cell>
          <cell r="B205" t="str">
            <v>Betoniarze</v>
          </cell>
          <cell r="C205">
            <v>751</v>
          </cell>
          <cell r="D205">
            <v>59</v>
          </cell>
          <cell r="E205">
            <v>11</v>
          </cell>
          <cell r="F205">
            <v>48</v>
          </cell>
          <cell r="G205">
            <v>20</v>
          </cell>
          <cell r="H205">
            <v>39</v>
          </cell>
          <cell r="I205">
            <v>41</v>
          </cell>
          <cell r="J205">
            <v>79</v>
          </cell>
          <cell r="K205">
            <v>35</v>
          </cell>
          <cell r="L205">
            <v>29</v>
          </cell>
          <cell r="M205">
            <v>20</v>
          </cell>
          <cell r="N205">
            <v>10</v>
          </cell>
          <cell r="O205">
            <v>28</v>
          </cell>
          <cell r="P205">
            <v>58</v>
          </cell>
          <cell r="Q205">
            <v>43</v>
          </cell>
          <cell r="R205">
            <v>37</v>
          </cell>
          <cell r="S205">
            <v>38</v>
          </cell>
          <cell r="T205">
            <v>14</v>
          </cell>
          <cell r="U205">
            <v>20</v>
          </cell>
          <cell r="V205">
            <v>31</v>
          </cell>
          <cell r="W205">
            <v>42</v>
          </cell>
          <cell r="X205">
            <v>17</v>
          </cell>
          <cell r="Y205">
            <v>19</v>
          </cell>
          <cell r="Z205">
            <v>13</v>
          </cell>
        </row>
        <row r="206">
          <cell r="A206" t="str">
            <v>71203</v>
          </cell>
          <cell r="B206" t="str">
            <v>Cieśle, stolarze budowlani i pokrewni</v>
          </cell>
          <cell r="C206">
            <v>1932</v>
          </cell>
          <cell r="D206">
            <v>163</v>
          </cell>
          <cell r="E206">
            <v>53</v>
          </cell>
          <cell r="F206">
            <v>54</v>
          </cell>
          <cell r="G206">
            <v>53</v>
          </cell>
          <cell r="H206">
            <v>92</v>
          </cell>
          <cell r="I206">
            <v>149</v>
          </cell>
          <cell r="J206">
            <v>84</v>
          </cell>
          <cell r="K206">
            <v>88</v>
          </cell>
          <cell r="L206">
            <v>61</v>
          </cell>
          <cell r="M206">
            <v>139</v>
          </cell>
          <cell r="N206">
            <v>80</v>
          </cell>
          <cell r="O206">
            <v>40</v>
          </cell>
          <cell r="P206">
            <v>146</v>
          </cell>
          <cell r="Q206">
            <v>140</v>
          </cell>
          <cell r="R206">
            <v>27</v>
          </cell>
          <cell r="S206">
            <v>62</v>
          </cell>
          <cell r="T206">
            <v>46</v>
          </cell>
          <cell r="U206">
            <v>48</v>
          </cell>
          <cell r="V206">
            <v>76</v>
          </cell>
          <cell r="W206">
            <v>120</v>
          </cell>
          <cell r="X206">
            <v>88</v>
          </cell>
          <cell r="Y206">
            <v>54</v>
          </cell>
          <cell r="Z206">
            <v>69</v>
          </cell>
        </row>
        <row r="207">
          <cell r="A207" t="str">
            <v>71204</v>
          </cell>
          <cell r="B207" t="str">
            <v>Robotnicy budowy dróg i pokrewni</v>
          </cell>
          <cell r="C207">
            <v>302</v>
          </cell>
          <cell r="D207">
            <v>17</v>
          </cell>
          <cell r="E207">
            <v>5</v>
          </cell>
          <cell r="F207">
            <v>19</v>
          </cell>
          <cell r="G207">
            <v>0</v>
          </cell>
          <cell r="H207">
            <v>12</v>
          </cell>
          <cell r="I207">
            <v>6</v>
          </cell>
          <cell r="J207">
            <v>19</v>
          </cell>
          <cell r="K207">
            <v>7</v>
          </cell>
          <cell r="L207">
            <v>49</v>
          </cell>
          <cell r="M207">
            <v>12</v>
          </cell>
          <cell r="N207">
            <v>29</v>
          </cell>
          <cell r="O207">
            <v>7</v>
          </cell>
          <cell r="P207">
            <v>23</v>
          </cell>
          <cell r="Q207">
            <v>5</v>
          </cell>
          <cell r="R207">
            <v>1</v>
          </cell>
          <cell r="S207">
            <v>8</v>
          </cell>
          <cell r="T207">
            <v>20</v>
          </cell>
          <cell r="U207">
            <v>11</v>
          </cell>
          <cell r="V207">
            <v>4</v>
          </cell>
          <cell r="W207">
            <v>17</v>
          </cell>
          <cell r="X207">
            <v>8</v>
          </cell>
          <cell r="Y207">
            <v>18</v>
          </cell>
          <cell r="Z207">
            <v>5</v>
          </cell>
        </row>
        <row r="208">
          <cell r="A208" t="str">
            <v>71205</v>
          </cell>
          <cell r="B208" t="str">
            <v>Robotnicy budownictwa wodnego i pokrewni</v>
          </cell>
          <cell r="C208">
            <v>314</v>
          </cell>
          <cell r="D208">
            <v>3</v>
          </cell>
          <cell r="E208">
            <v>10</v>
          </cell>
          <cell r="F208">
            <v>2</v>
          </cell>
          <cell r="G208">
            <v>26</v>
          </cell>
          <cell r="H208">
            <v>1</v>
          </cell>
          <cell r="I208">
            <v>5</v>
          </cell>
          <cell r="J208">
            <v>4</v>
          </cell>
          <cell r="K208">
            <v>20</v>
          </cell>
          <cell r="L208">
            <v>24</v>
          </cell>
          <cell r="M208">
            <v>23</v>
          </cell>
          <cell r="N208">
            <v>19</v>
          </cell>
          <cell r="O208">
            <v>2</v>
          </cell>
          <cell r="P208">
            <v>37</v>
          </cell>
          <cell r="Q208">
            <v>11</v>
          </cell>
          <cell r="R208">
            <v>8</v>
          </cell>
          <cell r="S208">
            <v>16</v>
          </cell>
          <cell r="T208">
            <v>25</v>
          </cell>
          <cell r="U208">
            <v>38</v>
          </cell>
          <cell r="V208">
            <v>7</v>
          </cell>
          <cell r="W208">
            <v>16</v>
          </cell>
          <cell r="X208">
            <v>5</v>
          </cell>
          <cell r="Y208">
            <v>9</v>
          </cell>
          <cell r="Z208">
            <v>3</v>
          </cell>
        </row>
        <row r="209">
          <cell r="A209" t="str">
            <v>71290</v>
          </cell>
          <cell r="B209" t="str">
            <v>Robotnicy budowlani robót stanu surowego nie sklasyfikowani w innym miejscu</v>
          </cell>
          <cell r="C209">
            <v>138</v>
          </cell>
          <cell r="D209">
            <v>6</v>
          </cell>
          <cell r="E209">
            <v>4</v>
          </cell>
          <cell r="F209">
            <v>1</v>
          </cell>
          <cell r="G209">
            <v>0</v>
          </cell>
          <cell r="H209">
            <v>14</v>
          </cell>
          <cell r="I209">
            <v>7</v>
          </cell>
          <cell r="J209">
            <v>75</v>
          </cell>
          <cell r="K209">
            <v>1</v>
          </cell>
          <cell r="L209">
            <v>3</v>
          </cell>
          <cell r="M209">
            <v>0</v>
          </cell>
          <cell r="N209">
            <v>2</v>
          </cell>
          <cell r="O209">
            <v>5</v>
          </cell>
          <cell r="P209">
            <v>5</v>
          </cell>
          <cell r="Q209">
            <v>1</v>
          </cell>
          <cell r="R209">
            <v>0</v>
          </cell>
          <cell r="S209">
            <v>1</v>
          </cell>
          <cell r="T209">
            <v>1</v>
          </cell>
          <cell r="U209">
            <v>3</v>
          </cell>
          <cell r="V209">
            <v>3</v>
          </cell>
          <cell r="W209">
            <v>3</v>
          </cell>
          <cell r="X209">
            <v>2</v>
          </cell>
          <cell r="Y209">
            <v>1</v>
          </cell>
          <cell r="Z209">
            <v>0</v>
          </cell>
        </row>
        <row r="210">
          <cell r="A210" t="str">
            <v>71301</v>
          </cell>
          <cell r="B210" t="str">
            <v>Dekarze</v>
          </cell>
          <cell r="C210">
            <v>300</v>
          </cell>
          <cell r="D210">
            <v>26</v>
          </cell>
          <cell r="E210">
            <v>4</v>
          </cell>
          <cell r="F210">
            <v>36</v>
          </cell>
          <cell r="G210">
            <v>11</v>
          </cell>
          <cell r="H210">
            <v>27</v>
          </cell>
          <cell r="I210">
            <v>9</v>
          </cell>
          <cell r="J210">
            <v>22</v>
          </cell>
          <cell r="K210">
            <v>6</v>
          </cell>
          <cell r="L210">
            <v>5</v>
          </cell>
          <cell r="M210">
            <v>12</v>
          </cell>
          <cell r="N210">
            <v>8</v>
          </cell>
          <cell r="O210">
            <v>8</v>
          </cell>
          <cell r="P210">
            <v>32</v>
          </cell>
          <cell r="Q210">
            <v>10</v>
          </cell>
          <cell r="R210">
            <v>7</v>
          </cell>
          <cell r="S210">
            <v>27</v>
          </cell>
          <cell r="T210">
            <v>4</v>
          </cell>
          <cell r="U210">
            <v>8</v>
          </cell>
          <cell r="V210">
            <v>8</v>
          </cell>
          <cell r="W210">
            <v>16</v>
          </cell>
          <cell r="X210">
            <v>9</v>
          </cell>
          <cell r="Y210">
            <v>3</v>
          </cell>
          <cell r="Z210">
            <v>2</v>
          </cell>
        </row>
        <row r="211">
          <cell r="A211" t="str">
            <v>71302</v>
          </cell>
          <cell r="B211" t="str">
            <v>Posadzkarze i pokrewni</v>
          </cell>
          <cell r="C211">
            <v>250</v>
          </cell>
          <cell r="D211">
            <v>31</v>
          </cell>
          <cell r="E211">
            <v>8</v>
          </cell>
          <cell r="F211">
            <v>18</v>
          </cell>
          <cell r="G211">
            <v>2</v>
          </cell>
          <cell r="H211">
            <v>29</v>
          </cell>
          <cell r="I211">
            <v>11</v>
          </cell>
          <cell r="J211">
            <v>14</v>
          </cell>
          <cell r="K211">
            <v>9</v>
          </cell>
          <cell r="L211">
            <v>4</v>
          </cell>
          <cell r="M211">
            <v>9</v>
          </cell>
          <cell r="N211">
            <v>4</v>
          </cell>
          <cell r="O211">
            <v>2</v>
          </cell>
          <cell r="P211">
            <v>25</v>
          </cell>
          <cell r="Q211">
            <v>10</v>
          </cell>
          <cell r="R211">
            <v>4</v>
          </cell>
          <cell r="S211">
            <v>16</v>
          </cell>
          <cell r="T211">
            <v>2</v>
          </cell>
          <cell r="U211">
            <v>6</v>
          </cell>
          <cell r="V211">
            <v>7</v>
          </cell>
          <cell r="W211">
            <v>21</v>
          </cell>
          <cell r="X211">
            <v>6</v>
          </cell>
          <cell r="Y211">
            <v>6</v>
          </cell>
          <cell r="Z211">
            <v>6</v>
          </cell>
        </row>
        <row r="212">
          <cell r="A212" t="str">
            <v>71303</v>
          </cell>
          <cell r="B212" t="str">
            <v>Tynkarze i pokrewni</v>
          </cell>
          <cell r="C212">
            <v>54</v>
          </cell>
          <cell r="D212">
            <v>9</v>
          </cell>
          <cell r="E212">
            <v>0</v>
          </cell>
          <cell r="F212">
            <v>1</v>
          </cell>
          <cell r="G212">
            <v>0</v>
          </cell>
          <cell r="H212">
            <v>5</v>
          </cell>
          <cell r="I212">
            <v>4</v>
          </cell>
          <cell r="J212">
            <v>3</v>
          </cell>
          <cell r="K212">
            <v>3</v>
          </cell>
          <cell r="L212">
            <v>5</v>
          </cell>
          <cell r="M212">
            <v>1</v>
          </cell>
          <cell r="N212">
            <v>1</v>
          </cell>
          <cell r="O212">
            <v>0</v>
          </cell>
          <cell r="P212">
            <v>3</v>
          </cell>
          <cell r="Q212">
            <v>4</v>
          </cell>
          <cell r="R212">
            <v>1</v>
          </cell>
          <cell r="S212">
            <v>2</v>
          </cell>
          <cell r="T212">
            <v>4</v>
          </cell>
          <cell r="U212">
            <v>1</v>
          </cell>
          <cell r="V212">
            <v>1</v>
          </cell>
          <cell r="W212">
            <v>3</v>
          </cell>
          <cell r="X212">
            <v>0</v>
          </cell>
          <cell r="Y212">
            <v>0</v>
          </cell>
          <cell r="Z212">
            <v>3</v>
          </cell>
        </row>
        <row r="213">
          <cell r="A213" t="str">
            <v>71304</v>
          </cell>
          <cell r="B213" t="str">
            <v>Monterzy izolacji</v>
          </cell>
          <cell r="C213">
            <v>141</v>
          </cell>
          <cell r="D213">
            <v>14</v>
          </cell>
          <cell r="E213">
            <v>2</v>
          </cell>
          <cell r="F213">
            <v>11</v>
          </cell>
          <cell r="G213">
            <v>3</v>
          </cell>
          <cell r="H213">
            <v>8</v>
          </cell>
          <cell r="I213">
            <v>11</v>
          </cell>
          <cell r="J213">
            <v>13</v>
          </cell>
          <cell r="K213">
            <v>10</v>
          </cell>
          <cell r="L213">
            <v>8</v>
          </cell>
          <cell r="M213">
            <v>0</v>
          </cell>
          <cell r="N213">
            <v>0</v>
          </cell>
          <cell r="O213">
            <v>5</v>
          </cell>
          <cell r="P213">
            <v>24</v>
          </cell>
          <cell r="Q213">
            <v>5</v>
          </cell>
          <cell r="R213">
            <v>4</v>
          </cell>
          <cell r="S213">
            <v>6</v>
          </cell>
          <cell r="T213">
            <v>0</v>
          </cell>
          <cell r="U213">
            <v>2</v>
          </cell>
          <cell r="V213">
            <v>5</v>
          </cell>
          <cell r="W213">
            <v>7</v>
          </cell>
          <cell r="X213">
            <v>1</v>
          </cell>
          <cell r="Y213">
            <v>0</v>
          </cell>
          <cell r="Z213">
            <v>2</v>
          </cell>
        </row>
        <row r="214">
          <cell r="A214" t="str">
            <v>71305</v>
          </cell>
          <cell r="B214" t="str">
            <v>Szklarze</v>
          </cell>
          <cell r="C214">
            <v>49</v>
          </cell>
          <cell r="D214">
            <v>6</v>
          </cell>
          <cell r="E214">
            <v>0</v>
          </cell>
          <cell r="F214">
            <v>4</v>
          </cell>
          <cell r="G214">
            <v>1</v>
          </cell>
          <cell r="H214">
            <v>7</v>
          </cell>
          <cell r="I214">
            <v>2</v>
          </cell>
          <cell r="J214">
            <v>5</v>
          </cell>
          <cell r="K214">
            <v>0</v>
          </cell>
          <cell r="L214">
            <v>2</v>
          </cell>
          <cell r="M214">
            <v>2</v>
          </cell>
          <cell r="N214">
            <v>1</v>
          </cell>
          <cell r="O214">
            <v>1</v>
          </cell>
          <cell r="P214">
            <v>3</v>
          </cell>
          <cell r="Q214">
            <v>1</v>
          </cell>
          <cell r="R214">
            <v>0</v>
          </cell>
          <cell r="S214">
            <v>3</v>
          </cell>
          <cell r="T214">
            <v>0</v>
          </cell>
          <cell r="U214">
            <v>1</v>
          </cell>
          <cell r="V214">
            <v>2</v>
          </cell>
          <cell r="W214">
            <v>2</v>
          </cell>
          <cell r="X214">
            <v>2</v>
          </cell>
          <cell r="Y214">
            <v>0</v>
          </cell>
          <cell r="Z214">
            <v>4</v>
          </cell>
        </row>
        <row r="215">
          <cell r="A215" t="str">
            <v>71306</v>
          </cell>
          <cell r="B215" t="str">
            <v>Monterzy i konserwatorzy instalacji sanitarnych i pokrewni</v>
          </cell>
          <cell r="C215">
            <v>1528</v>
          </cell>
          <cell r="D215">
            <v>138</v>
          </cell>
          <cell r="E215">
            <v>42</v>
          </cell>
          <cell r="F215">
            <v>124</v>
          </cell>
          <cell r="G215">
            <v>48</v>
          </cell>
          <cell r="H215">
            <v>87</v>
          </cell>
          <cell r="I215">
            <v>39</v>
          </cell>
          <cell r="J215">
            <v>179</v>
          </cell>
          <cell r="K215">
            <v>103</v>
          </cell>
          <cell r="L215">
            <v>38</v>
          </cell>
          <cell r="M215">
            <v>64</v>
          </cell>
          <cell r="N215">
            <v>29</v>
          </cell>
          <cell r="O215">
            <v>28</v>
          </cell>
          <cell r="P215">
            <v>162</v>
          </cell>
          <cell r="Q215">
            <v>54</v>
          </cell>
          <cell r="R215">
            <v>26</v>
          </cell>
          <cell r="S215">
            <v>88</v>
          </cell>
          <cell r="T215">
            <v>25</v>
          </cell>
          <cell r="U215">
            <v>38</v>
          </cell>
          <cell r="V215">
            <v>50</v>
          </cell>
          <cell r="W215">
            <v>51</v>
          </cell>
          <cell r="X215">
            <v>49</v>
          </cell>
          <cell r="Y215">
            <v>16</v>
          </cell>
          <cell r="Z215">
            <v>50</v>
          </cell>
        </row>
        <row r="216">
          <cell r="A216" t="str">
            <v>71401</v>
          </cell>
          <cell r="B216" t="str">
            <v>Malarze budowlani i pokrewni</v>
          </cell>
          <cell r="C216">
            <v>2818</v>
          </cell>
          <cell r="D216">
            <v>350</v>
          </cell>
          <cell r="E216">
            <v>73</v>
          </cell>
          <cell r="F216">
            <v>183</v>
          </cell>
          <cell r="G216">
            <v>78</v>
          </cell>
          <cell r="H216">
            <v>202</v>
          </cell>
          <cell r="I216">
            <v>106</v>
          </cell>
          <cell r="J216">
            <v>222</v>
          </cell>
          <cell r="K216">
            <v>95</v>
          </cell>
          <cell r="L216">
            <v>87</v>
          </cell>
          <cell r="M216">
            <v>119</v>
          </cell>
          <cell r="N216">
            <v>87</v>
          </cell>
          <cell r="O216">
            <v>46</v>
          </cell>
          <cell r="P216">
            <v>281</v>
          </cell>
          <cell r="Q216">
            <v>61</v>
          </cell>
          <cell r="R216">
            <v>69</v>
          </cell>
          <cell r="S216">
            <v>158</v>
          </cell>
          <cell r="T216">
            <v>42</v>
          </cell>
          <cell r="U216">
            <v>80</v>
          </cell>
          <cell r="V216">
            <v>86</v>
          </cell>
          <cell r="W216">
            <v>164</v>
          </cell>
          <cell r="X216">
            <v>58</v>
          </cell>
          <cell r="Y216">
            <v>62</v>
          </cell>
          <cell r="Z216">
            <v>109</v>
          </cell>
        </row>
        <row r="217">
          <cell r="A217" t="str">
            <v>71402</v>
          </cell>
          <cell r="B217" t="str">
            <v>Lakiernicy</v>
          </cell>
          <cell r="C217">
            <v>659</v>
          </cell>
          <cell r="D217">
            <v>91</v>
          </cell>
          <cell r="E217">
            <v>35</v>
          </cell>
          <cell r="F217">
            <v>55</v>
          </cell>
          <cell r="G217">
            <v>25</v>
          </cell>
          <cell r="H217">
            <v>32</v>
          </cell>
          <cell r="I217">
            <v>25</v>
          </cell>
          <cell r="J217">
            <v>28</v>
          </cell>
          <cell r="K217">
            <v>8</v>
          </cell>
          <cell r="L217">
            <v>12</v>
          </cell>
          <cell r="M217">
            <v>29</v>
          </cell>
          <cell r="N217">
            <v>20</v>
          </cell>
          <cell r="O217">
            <v>2</v>
          </cell>
          <cell r="P217">
            <v>45</v>
          </cell>
          <cell r="Q217">
            <v>27</v>
          </cell>
          <cell r="R217">
            <v>18</v>
          </cell>
          <cell r="S217">
            <v>51</v>
          </cell>
          <cell r="T217">
            <v>2</v>
          </cell>
          <cell r="U217">
            <v>14</v>
          </cell>
          <cell r="V217">
            <v>3</v>
          </cell>
          <cell r="W217">
            <v>77</v>
          </cell>
          <cell r="X217">
            <v>14</v>
          </cell>
          <cell r="Y217">
            <v>6</v>
          </cell>
          <cell r="Z217">
            <v>40</v>
          </cell>
        </row>
        <row r="218">
          <cell r="A218" t="str">
            <v>71403</v>
          </cell>
          <cell r="B218" t="str">
            <v>Robotnicy czyszczący konstrukcje budowlane</v>
          </cell>
          <cell r="C218">
            <v>11</v>
          </cell>
          <cell r="D218">
            <v>1</v>
          </cell>
          <cell r="E218">
            <v>0</v>
          </cell>
          <cell r="F218">
            <v>0</v>
          </cell>
          <cell r="G218">
            <v>0</v>
          </cell>
          <cell r="H218">
            <v>2</v>
          </cell>
          <cell r="I218">
            <v>1</v>
          </cell>
          <cell r="J218">
            <v>0</v>
          </cell>
          <cell r="K218">
            <v>1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1</v>
          </cell>
          <cell r="Q218">
            <v>0</v>
          </cell>
          <cell r="R218">
            <v>0</v>
          </cell>
          <cell r="S218">
            <v>1</v>
          </cell>
          <cell r="T218">
            <v>0</v>
          </cell>
          <cell r="U218">
            <v>1</v>
          </cell>
          <cell r="V218">
            <v>0</v>
          </cell>
          <cell r="W218">
            <v>2</v>
          </cell>
          <cell r="X218">
            <v>0</v>
          </cell>
          <cell r="Y218">
            <v>0</v>
          </cell>
          <cell r="Z218">
            <v>1</v>
          </cell>
        </row>
        <row r="219">
          <cell r="A219" t="str">
            <v>72101</v>
          </cell>
          <cell r="B219" t="str">
            <v>Formierze, rdzeniarze i pokrewni</v>
          </cell>
          <cell r="C219">
            <v>157</v>
          </cell>
          <cell r="D219">
            <v>17</v>
          </cell>
          <cell r="E219">
            <v>3</v>
          </cell>
          <cell r="F219">
            <v>33</v>
          </cell>
          <cell r="G219">
            <v>9</v>
          </cell>
          <cell r="H219">
            <v>9</v>
          </cell>
          <cell r="I219">
            <v>6</v>
          </cell>
          <cell r="J219">
            <v>13</v>
          </cell>
          <cell r="K219">
            <v>5</v>
          </cell>
          <cell r="L219">
            <v>4</v>
          </cell>
          <cell r="M219">
            <v>2</v>
          </cell>
          <cell r="N219">
            <v>4</v>
          </cell>
          <cell r="O219">
            <v>2</v>
          </cell>
          <cell r="P219">
            <v>9</v>
          </cell>
          <cell r="Q219">
            <v>3</v>
          </cell>
          <cell r="R219">
            <v>1</v>
          </cell>
          <cell r="S219">
            <v>9</v>
          </cell>
          <cell r="T219">
            <v>1</v>
          </cell>
          <cell r="U219">
            <v>1</v>
          </cell>
          <cell r="V219">
            <v>2</v>
          </cell>
          <cell r="W219">
            <v>8</v>
          </cell>
          <cell r="X219">
            <v>0</v>
          </cell>
          <cell r="Y219">
            <v>5</v>
          </cell>
          <cell r="Z219">
            <v>11</v>
          </cell>
        </row>
        <row r="220">
          <cell r="A220" t="str">
            <v>72102</v>
          </cell>
          <cell r="B220" t="str">
            <v>Spawacze i pokrewni</v>
          </cell>
          <cell r="C220">
            <v>827</v>
          </cell>
          <cell r="D220">
            <v>61</v>
          </cell>
          <cell r="E220">
            <v>21</v>
          </cell>
          <cell r="F220">
            <v>75</v>
          </cell>
          <cell r="G220">
            <v>18</v>
          </cell>
          <cell r="H220">
            <v>35</v>
          </cell>
          <cell r="I220">
            <v>13</v>
          </cell>
          <cell r="J220">
            <v>43</v>
          </cell>
          <cell r="K220">
            <v>29</v>
          </cell>
          <cell r="L220">
            <v>21</v>
          </cell>
          <cell r="M220">
            <v>38</v>
          </cell>
          <cell r="N220">
            <v>17</v>
          </cell>
          <cell r="O220">
            <v>71</v>
          </cell>
          <cell r="P220">
            <v>130</v>
          </cell>
          <cell r="Q220">
            <v>36</v>
          </cell>
          <cell r="R220">
            <v>12</v>
          </cell>
          <cell r="S220">
            <v>31</v>
          </cell>
          <cell r="T220">
            <v>22</v>
          </cell>
          <cell r="U220">
            <v>66</v>
          </cell>
          <cell r="V220">
            <v>4</v>
          </cell>
          <cell r="W220">
            <v>44</v>
          </cell>
          <cell r="X220">
            <v>6</v>
          </cell>
          <cell r="Y220">
            <v>20</v>
          </cell>
          <cell r="Z220">
            <v>14</v>
          </cell>
        </row>
        <row r="221">
          <cell r="A221" t="str">
            <v>72103</v>
          </cell>
          <cell r="B221" t="str">
            <v>Blacharze</v>
          </cell>
          <cell r="C221">
            <v>877</v>
          </cell>
          <cell r="D221">
            <v>120</v>
          </cell>
          <cell r="E221">
            <v>48</v>
          </cell>
          <cell r="F221">
            <v>76</v>
          </cell>
          <cell r="G221">
            <v>44</v>
          </cell>
          <cell r="H221">
            <v>60</v>
          </cell>
          <cell r="I221">
            <v>35</v>
          </cell>
          <cell r="J221">
            <v>70</v>
          </cell>
          <cell r="K221">
            <v>20</v>
          </cell>
          <cell r="L221">
            <v>24</v>
          </cell>
          <cell r="M221">
            <v>14</v>
          </cell>
          <cell r="N221">
            <v>24</v>
          </cell>
          <cell r="O221">
            <v>6</v>
          </cell>
          <cell r="P221">
            <v>66</v>
          </cell>
          <cell r="Q221">
            <v>14</v>
          </cell>
          <cell r="R221">
            <v>19</v>
          </cell>
          <cell r="S221">
            <v>85</v>
          </cell>
          <cell r="T221">
            <v>2</v>
          </cell>
          <cell r="U221">
            <v>7</v>
          </cell>
          <cell r="V221">
            <v>13</v>
          </cell>
          <cell r="W221">
            <v>53</v>
          </cell>
          <cell r="X221">
            <v>26</v>
          </cell>
          <cell r="Y221">
            <v>7</v>
          </cell>
          <cell r="Z221">
            <v>44</v>
          </cell>
        </row>
        <row r="222">
          <cell r="A222" t="str">
            <v>72104</v>
          </cell>
          <cell r="B222" t="str">
            <v>Robotnicy przygotowujący i wznoszący konstrukcje metalowe, montujący liny i pokrewni</v>
          </cell>
          <cell r="C222">
            <v>198</v>
          </cell>
          <cell r="D222">
            <v>32</v>
          </cell>
          <cell r="E222">
            <v>7</v>
          </cell>
          <cell r="F222">
            <v>3</v>
          </cell>
          <cell r="G222">
            <v>6</v>
          </cell>
          <cell r="H222">
            <v>11</v>
          </cell>
          <cell r="I222">
            <v>9</v>
          </cell>
          <cell r="J222">
            <v>25</v>
          </cell>
          <cell r="K222">
            <v>14</v>
          </cell>
          <cell r="L222">
            <v>6</v>
          </cell>
          <cell r="M222">
            <v>1</v>
          </cell>
          <cell r="N222">
            <v>5</v>
          </cell>
          <cell r="O222">
            <v>6</v>
          </cell>
          <cell r="P222">
            <v>19</v>
          </cell>
          <cell r="Q222">
            <v>9</v>
          </cell>
          <cell r="R222">
            <v>2</v>
          </cell>
          <cell r="S222">
            <v>4</v>
          </cell>
          <cell r="T222">
            <v>5</v>
          </cell>
          <cell r="U222">
            <v>3</v>
          </cell>
          <cell r="V222">
            <v>3</v>
          </cell>
          <cell r="W222">
            <v>18</v>
          </cell>
          <cell r="X222">
            <v>3</v>
          </cell>
          <cell r="Y222">
            <v>3</v>
          </cell>
          <cell r="Z222">
            <v>4</v>
          </cell>
        </row>
        <row r="223">
          <cell r="A223" t="str">
            <v>72105</v>
          </cell>
          <cell r="B223" t="str">
            <v>Nurkowie</v>
          </cell>
          <cell r="C223">
            <v>3</v>
          </cell>
          <cell r="D223">
            <v>0</v>
          </cell>
          <cell r="E223">
            <v>0</v>
          </cell>
          <cell r="F223">
            <v>1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1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1</v>
          </cell>
          <cell r="X223">
            <v>0</v>
          </cell>
          <cell r="Y223">
            <v>0</v>
          </cell>
          <cell r="Z223">
            <v>0</v>
          </cell>
        </row>
        <row r="224">
          <cell r="A224" t="str">
            <v>72201</v>
          </cell>
          <cell r="B224" t="str">
            <v>Kowale, hartownicy i pokrewni</v>
          </cell>
          <cell r="C224">
            <v>85</v>
          </cell>
          <cell r="D224">
            <v>8</v>
          </cell>
          <cell r="E224">
            <v>1</v>
          </cell>
          <cell r="F224">
            <v>15</v>
          </cell>
          <cell r="G224">
            <v>2</v>
          </cell>
          <cell r="H224">
            <v>1</v>
          </cell>
          <cell r="I224">
            <v>2</v>
          </cell>
          <cell r="J224">
            <v>13</v>
          </cell>
          <cell r="K224">
            <v>2</v>
          </cell>
          <cell r="L224">
            <v>4</v>
          </cell>
          <cell r="M224">
            <v>1</v>
          </cell>
          <cell r="N224">
            <v>4</v>
          </cell>
          <cell r="O224">
            <v>1</v>
          </cell>
          <cell r="P224">
            <v>3</v>
          </cell>
          <cell r="Q224">
            <v>6</v>
          </cell>
          <cell r="R224">
            <v>0</v>
          </cell>
          <cell r="S224">
            <v>2</v>
          </cell>
          <cell r="T224">
            <v>6</v>
          </cell>
          <cell r="U224">
            <v>1</v>
          </cell>
          <cell r="V224">
            <v>1</v>
          </cell>
          <cell r="W224">
            <v>7</v>
          </cell>
          <cell r="X224">
            <v>4</v>
          </cell>
          <cell r="Y224">
            <v>0</v>
          </cell>
          <cell r="Z224">
            <v>1</v>
          </cell>
        </row>
        <row r="225">
          <cell r="A225" t="str">
            <v>72202</v>
          </cell>
          <cell r="B225" t="str">
            <v>Ślusarze i pokrewni</v>
          </cell>
          <cell r="C225">
            <v>6749</v>
          </cell>
          <cell r="D225">
            <v>577</v>
          </cell>
          <cell r="E225">
            <v>214</v>
          </cell>
          <cell r="F225">
            <v>350</v>
          </cell>
          <cell r="G225">
            <v>99</v>
          </cell>
          <cell r="H225">
            <v>303</v>
          </cell>
          <cell r="I225">
            <v>241</v>
          </cell>
          <cell r="J225">
            <v>327</v>
          </cell>
          <cell r="K225">
            <v>250</v>
          </cell>
          <cell r="L225">
            <v>185</v>
          </cell>
          <cell r="M225">
            <v>330</v>
          </cell>
          <cell r="N225">
            <v>259</v>
          </cell>
          <cell r="O225">
            <v>79</v>
          </cell>
          <cell r="P225">
            <v>567</v>
          </cell>
          <cell r="Q225">
            <v>212</v>
          </cell>
          <cell r="R225">
            <v>276</v>
          </cell>
          <cell r="S225">
            <v>466</v>
          </cell>
          <cell r="T225">
            <v>158</v>
          </cell>
          <cell r="U225">
            <v>144</v>
          </cell>
          <cell r="V225">
            <v>183</v>
          </cell>
          <cell r="W225">
            <v>390</v>
          </cell>
          <cell r="X225">
            <v>468</v>
          </cell>
          <cell r="Y225">
            <v>174</v>
          </cell>
          <cell r="Z225">
            <v>497</v>
          </cell>
        </row>
        <row r="226">
          <cell r="A226" t="str">
            <v>72203</v>
          </cell>
          <cell r="B226" t="str">
            <v>Ustawiacze i ustawiacze - operatorzy obrabiarek skrawających do metali</v>
          </cell>
          <cell r="C226">
            <v>2363</v>
          </cell>
          <cell r="D226">
            <v>290</v>
          </cell>
          <cell r="E226">
            <v>105</v>
          </cell>
          <cell r="F226">
            <v>87</v>
          </cell>
          <cell r="G226">
            <v>21</v>
          </cell>
          <cell r="H226">
            <v>109</v>
          </cell>
          <cell r="I226">
            <v>77</v>
          </cell>
          <cell r="J226">
            <v>215</v>
          </cell>
          <cell r="K226">
            <v>84</v>
          </cell>
          <cell r="L226">
            <v>27</v>
          </cell>
          <cell r="M226">
            <v>51</v>
          </cell>
          <cell r="N226">
            <v>204</v>
          </cell>
          <cell r="O226">
            <v>19</v>
          </cell>
          <cell r="P226">
            <v>208</v>
          </cell>
          <cell r="Q226">
            <v>43</v>
          </cell>
          <cell r="R226">
            <v>110</v>
          </cell>
          <cell r="S226">
            <v>199</v>
          </cell>
          <cell r="T226">
            <v>69</v>
          </cell>
          <cell r="U226">
            <v>55</v>
          </cell>
          <cell r="V226">
            <v>86</v>
          </cell>
          <cell r="W226">
            <v>53</v>
          </cell>
          <cell r="X226">
            <v>36</v>
          </cell>
          <cell r="Y226">
            <v>78</v>
          </cell>
          <cell r="Z226">
            <v>137</v>
          </cell>
        </row>
        <row r="227">
          <cell r="A227" t="str">
            <v>72301</v>
          </cell>
          <cell r="B227" t="str">
            <v>Mechanicy pojazdów samochodowych</v>
          </cell>
          <cell r="C227">
            <v>4994</v>
          </cell>
          <cell r="D227">
            <v>534</v>
          </cell>
          <cell r="E227">
            <v>247</v>
          </cell>
          <cell r="F227">
            <v>213</v>
          </cell>
          <cell r="G227">
            <v>154</v>
          </cell>
          <cell r="H227">
            <v>229</v>
          </cell>
          <cell r="I227">
            <v>207</v>
          </cell>
          <cell r="J227">
            <v>216</v>
          </cell>
          <cell r="K227">
            <v>179</v>
          </cell>
          <cell r="L227">
            <v>111</v>
          </cell>
          <cell r="M227">
            <v>184</v>
          </cell>
          <cell r="N227">
            <v>142</v>
          </cell>
          <cell r="O227">
            <v>179</v>
          </cell>
          <cell r="P227">
            <v>629</v>
          </cell>
          <cell r="Q227">
            <v>189</v>
          </cell>
          <cell r="R227">
            <v>174</v>
          </cell>
          <cell r="S227">
            <v>327</v>
          </cell>
          <cell r="T227">
            <v>123</v>
          </cell>
          <cell r="U227">
            <v>110</v>
          </cell>
          <cell r="V227">
            <v>172</v>
          </cell>
          <cell r="W227">
            <v>190</v>
          </cell>
          <cell r="X227">
            <v>115</v>
          </cell>
          <cell r="Y227">
            <v>112</v>
          </cell>
          <cell r="Z227">
            <v>258</v>
          </cell>
        </row>
        <row r="228">
          <cell r="A228" t="str">
            <v>72302</v>
          </cell>
          <cell r="B228" t="str">
            <v>Mechanicy statków powietrznych i pokrewni</v>
          </cell>
          <cell r="C228">
            <v>2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1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1</v>
          </cell>
          <cell r="Z228">
            <v>0</v>
          </cell>
        </row>
        <row r="229">
          <cell r="A229" t="str">
            <v>72303</v>
          </cell>
          <cell r="B229" t="str">
            <v>Mechanicy maszyn i urządzeń przemysłowych i pokrewni</v>
          </cell>
          <cell r="C229">
            <v>2424</v>
          </cell>
          <cell r="D229">
            <v>255</v>
          </cell>
          <cell r="E229">
            <v>111</v>
          </cell>
          <cell r="F229">
            <v>47</v>
          </cell>
          <cell r="G229">
            <v>54</v>
          </cell>
          <cell r="H229">
            <v>42</v>
          </cell>
          <cell r="I229">
            <v>93</v>
          </cell>
          <cell r="J229">
            <v>52</v>
          </cell>
          <cell r="K229">
            <v>146</v>
          </cell>
          <cell r="L229">
            <v>72</v>
          </cell>
          <cell r="M229">
            <v>66</v>
          </cell>
          <cell r="N229">
            <v>69</v>
          </cell>
          <cell r="O229">
            <v>123</v>
          </cell>
          <cell r="P229">
            <v>233</v>
          </cell>
          <cell r="Q229">
            <v>89</v>
          </cell>
          <cell r="R229">
            <v>162</v>
          </cell>
          <cell r="S229">
            <v>144</v>
          </cell>
          <cell r="T229">
            <v>60</v>
          </cell>
          <cell r="U229">
            <v>100</v>
          </cell>
          <cell r="V229">
            <v>95</v>
          </cell>
          <cell r="W229">
            <v>128</v>
          </cell>
          <cell r="X229">
            <v>79</v>
          </cell>
          <cell r="Y229">
            <v>67</v>
          </cell>
          <cell r="Z229">
            <v>137</v>
          </cell>
        </row>
        <row r="230">
          <cell r="A230" t="str">
            <v>72401</v>
          </cell>
          <cell r="B230" t="str">
            <v>Elektromechanicy i elektromonterzy</v>
          </cell>
          <cell r="C230">
            <v>3043</v>
          </cell>
          <cell r="D230">
            <v>422</v>
          </cell>
          <cell r="E230">
            <v>158</v>
          </cell>
          <cell r="F230">
            <v>225</v>
          </cell>
          <cell r="G230">
            <v>39</v>
          </cell>
          <cell r="H230">
            <v>234</v>
          </cell>
          <cell r="I230">
            <v>141</v>
          </cell>
          <cell r="J230">
            <v>141</v>
          </cell>
          <cell r="K230">
            <v>93</v>
          </cell>
          <cell r="L230">
            <v>61</v>
          </cell>
          <cell r="M230">
            <v>119</v>
          </cell>
          <cell r="N230">
            <v>70</v>
          </cell>
          <cell r="O230">
            <v>56</v>
          </cell>
          <cell r="P230">
            <v>337</v>
          </cell>
          <cell r="Q230">
            <v>64</v>
          </cell>
          <cell r="R230">
            <v>69</v>
          </cell>
          <cell r="S230">
            <v>191</v>
          </cell>
          <cell r="T230">
            <v>31</v>
          </cell>
          <cell r="U230">
            <v>51</v>
          </cell>
          <cell r="V230">
            <v>75</v>
          </cell>
          <cell r="W230">
            <v>153</v>
          </cell>
          <cell r="X230">
            <v>87</v>
          </cell>
          <cell r="Y230">
            <v>56</v>
          </cell>
          <cell r="Z230">
            <v>170</v>
          </cell>
        </row>
        <row r="231">
          <cell r="A231" t="str">
            <v>72402</v>
          </cell>
          <cell r="B231" t="str">
            <v>Monterzy elektronicy</v>
          </cell>
          <cell r="C231">
            <v>297</v>
          </cell>
          <cell r="D231">
            <v>62</v>
          </cell>
          <cell r="E231">
            <v>24</v>
          </cell>
          <cell r="F231">
            <v>7</v>
          </cell>
          <cell r="G231">
            <v>0</v>
          </cell>
          <cell r="H231">
            <v>26</v>
          </cell>
          <cell r="I231">
            <v>13</v>
          </cell>
          <cell r="J231">
            <v>7</v>
          </cell>
          <cell r="K231">
            <v>4</v>
          </cell>
          <cell r="L231">
            <v>3</v>
          </cell>
          <cell r="M231">
            <v>2</v>
          </cell>
          <cell r="N231">
            <v>7</v>
          </cell>
          <cell r="O231">
            <v>6</v>
          </cell>
          <cell r="P231">
            <v>46</v>
          </cell>
          <cell r="Q231">
            <v>8</v>
          </cell>
          <cell r="R231">
            <v>12</v>
          </cell>
          <cell r="S231">
            <v>21</v>
          </cell>
          <cell r="T231">
            <v>2</v>
          </cell>
          <cell r="U231">
            <v>11</v>
          </cell>
          <cell r="V231">
            <v>0</v>
          </cell>
          <cell r="W231">
            <v>12</v>
          </cell>
          <cell r="X231">
            <v>2</v>
          </cell>
          <cell r="Y231">
            <v>11</v>
          </cell>
          <cell r="Z231">
            <v>11</v>
          </cell>
        </row>
        <row r="232">
          <cell r="A232" t="str">
            <v>72403</v>
          </cell>
          <cell r="B232" t="str">
            <v>Monterzy usług elektronicznych</v>
          </cell>
          <cell r="C232">
            <v>66</v>
          </cell>
          <cell r="D232">
            <v>17</v>
          </cell>
          <cell r="E232">
            <v>5</v>
          </cell>
          <cell r="F232">
            <v>4</v>
          </cell>
          <cell r="G232">
            <v>0</v>
          </cell>
          <cell r="H232">
            <v>1</v>
          </cell>
          <cell r="I232">
            <v>3</v>
          </cell>
          <cell r="J232">
            <v>1</v>
          </cell>
          <cell r="K232">
            <v>0</v>
          </cell>
          <cell r="L232">
            <v>1</v>
          </cell>
          <cell r="M232">
            <v>0</v>
          </cell>
          <cell r="N232">
            <v>2</v>
          </cell>
          <cell r="O232">
            <v>4</v>
          </cell>
          <cell r="P232">
            <v>5</v>
          </cell>
          <cell r="Q232">
            <v>3</v>
          </cell>
          <cell r="R232">
            <v>0</v>
          </cell>
          <cell r="S232">
            <v>0</v>
          </cell>
          <cell r="T232">
            <v>1</v>
          </cell>
          <cell r="U232">
            <v>6</v>
          </cell>
          <cell r="V232">
            <v>0</v>
          </cell>
          <cell r="W232">
            <v>4</v>
          </cell>
          <cell r="X232">
            <v>2</v>
          </cell>
          <cell r="Y232">
            <v>2</v>
          </cell>
          <cell r="Z232">
            <v>5</v>
          </cell>
        </row>
        <row r="233">
          <cell r="A233" t="str">
            <v>72404</v>
          </cell>
          <cell r="B233" t="str">
            <v>Instalatorzy i konserwatorzy urządzeń telegraficznych i telefonicznych</v>
          </cell>
          <cell r="C233">
            <v>104</v>
          </cell>
          <cell r="D233">
            <v>23</v>
          </cell>
          <cell r="E233">
            <v>1</v>
          </cell>
          <cell r="F233">
            <v>4</v>
          </cell>
          <cell r="G233">
            <v>0</v>
          </cell>
          <cell r="H233">
            <v>12</v>
          </cell>
          <cell r="I233">
            <v>1</v>
          </cell>
          <cell r="J233">
            <v>14</v>
          </cell>
          <cell r="K233">
            <v>1</v>
          </cell>
          <cell r="L233">
            <v>1</v>
          </cell>
          <cell r="M233">
            <v>3</v>
          </cell>
          <cell r="N233">
            <v>0</v>
          </cell>
          <cell r="O233">
            <v>3</v>
          </cell>
          <cell r="P233">
            <v>8</v>
          </cell>
          <cell r="Q233">
            <v>4</v>
          </cell>
          <cell r="R233">
            <v>1</v>
          </cell>
          <cell r="S233">
            <v>7</v>
          </cell>
          <cell r="T233">
            <v>1</v>
          </cell>
          <cell r="U233">
            <v>1</v>
          </cell>
          <cell r="V233">
            <v>9</v>
          </cell>
          <cell r="W233">
            <v>4</v>
          </cell>
          <cell r="X233">
            <v>2</v>
          </cell>
          <cell r="Y233">
            <v>0</v>
          </cell>
          <cell r="Z233">
            <v>4</v>
          </cell>
        </row>
        <row r="234">
          <cell r="A234" t="str">
            <v>72405</v>
          </cell>
          <cell r="B234" t="str">
            <v>Monterzy linii elektrycznych i telekomunikacyjnych</v>
          </cell>
          <cell r="C234">
            <v>99</v>
          </cell>
          <cell r="D234">
            <v>10</v>
          </cell>
          <cell r="E234">
            <v>6</v>
          </cell>
          <cell r="F234">
            <v>6</v>
          </cell>
          <cell r="G234">
            <v>0</v>
          </cell>
          <cell r="H234">
            <v>7</v>
          </cell>
          <cell r="I234">
            <v>3</v>
          </cell>
          <cell r="J234">
            <v>6</v>
          </cell>
          <cell r="K234">
            <v>5</v>
          </cell>
          <cell r="L234">
            <v>4</v>
          </cell>
          <cell r="M234">
            <v>1</v>
          </cell>
          <cell r="N234">
            <v>1</v>
          </cell>
          <cell r="O234">
            <v>1</v>
          </cell>
          <cell r="P234">
            <v>7</v>
          </cell>
          <cell r="Q234">
            <v>16</v>
          </cell>
          <cell r="R234">
            <v>2</v>
          </cell>
          <cell r="S234">
            <v>5</v>
          </cell>
          <cell r="T234">
            <v>7</v>
          </cell>
          <cell r="U234">
            <v>1</v>
          </cell>
          <cell r="V234">
            <v>0</v>
          </cell>
          <cell r="W234">
            <v>3</v>
          </cell>
          <cell r="X234">
            <v>1</v>
          </cell>
          <cell r="Y234">
            <v>0</v>
          </cell>
          <cell r="Z234">
            <v>7</v>
          </cell>
        </row>
        <row r="235">
          <cell r="A235" t="str">
            <v>73101</v>
          </cell>
          <cell r="B235" t="str">
            <v>Mechanicy urządzeń precyzyjnych</v>
          </cell>
          <cell r="C235">
            <v>187</v>
          </cell>
          <cell r="D235">
            <v>35</v>
          </cell>
          <cell r="E235">
            <v>9</v>
          </cell>
          <cell r="F235">
            <v>3</v>
          </cell>
          <cell r="G235">
            <v>0</v>
          </cell>
          <cell r="H235">
            <v>42</v>
          </cell>
          <cell r="I235">
            <v>17</v>
          </cell>
          <cell r="J235">
            <v>12</v>
          </cell>
          <cell r="K235">
            <v>9</v>
          </cell>
          <cell r="L235">
            <v>3</v>
          </cell>
          <cell r="M235">
            <v>1</v>
          </cell>
          <cell r="N235">
            <v>4</v>
          </cell>
          <cell r="O235">
            <v>3</v>
          </cell>
          <cell r="P235">
            <v>8</v>
          </cell>
          <cell r="Q235">
            <v>5</v>
          </cell>
          <cell r="R235">
            <v>1</v>
          </cell>
          <cell r="S235">
            <v>21</v>
          </cell>
          <cell r="T235">
            <v>0</v>
          </cell>
          <cell r="U235">
            <v>0</v>
          </cell>
          <cell r="V235">
            <v>6</v>
          </cell>
          <cell r="W235">
            <v>0</v>
          </cell>
          <cell r="X235">
            <v>0</v>
          </cell>
          <cell r="Y235">
            <v>4</v>
          </cell>
          <cell r="Z235">
            <v>4</v>
          </cell>
        </row>
        <row r="236">
          <cell r="A236" t="str">
            <v>73102</v>
          </cell>
          <cell r="B236" t="str">
            <v>Robotnicy produkujący instrumenty muzyczne i pokrewni</v>
          </cell>
          <cell r="C236">
            <v>8</v>
          </cell>
          <cell r="D236">
            <v>1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4</v>
          </cell>
          <cell r="J236">
            <v>1</v>
          </cell>
          <cell r="K236">
            <v>0</v>
          </cell>
          <cell r="L236">
            <v>1</v>
          </cell>
          <cell r="M236">
            <v>0</v>
          </cell>
          <cell r="N236">
            <v>0</v>
          </cell>
          <cell r="O236">
            <v>1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</row>
        <row r="237">
          <cell r="A237" t="str">
            <v>73103</v>
          </cell>
          <cell r="B237" t="str">
            <v>Jubilerzy, złotnicy i pokrewni</v>
          </cell>
          <cell r="C237">
            <v>32</v>
          </cell>
          <cell r="D237">
            <v>10</v>
          </cell>
          <cell r="E237">
            <v>1</v>
          </cell>
          <cell r="F237">
            <v>0</v>
          </cell>
          <cell r="G237">
            <v>0</v>
          </cell>
          <cell r="H237">
            <v>5</v>
          </cell>
          <cell r="I237">
            <v>1</v>
          </cell>
          <cell r="J237">
            <v>2</v>
          </cell>
          <cell r="K237">
            <v>0</v>
          </cell>
          <cell r="L237">
            <v>3</v>
          </cell>
          <cell r="M237">
            <v>3</v>
          </cell>
          <cell r="N237">
            <v>1</v>
          </cell>
          <cell r="O237">
            <v>0</v>
          </cell>
          <cell r="P237">
            <v>0</v>
          </cell>
          <cell r="Q237">
            <v>0</v>
          </cell>
          <cell r="R237">
            <v>1</v>
          </cell>
          <cell r="S237">
            <v>2</v>
          </cell>
          <cell r="T237">
            <v>0</v>
          </cell>
          <cell r="U237">
            <v>1</v>
          </cell>
          <cell r="V237">
            <v>0</v>
          </cell>
          <cell r="W237">
            <v>0</v>
          </cell>
          <cell r="X237">
            <v>1</v>
          </cell>
          <cell r="Y237">
            <v>0</v>
          </cell>
          <cell r="Z237">
            <v>1</v>
          </cell>
        </row>
        <row r="238">
          <cell r="A238" t="str">
            <v>73201</v>
          </cell>
          <cell r="B238" t="str">
            <v>Formowacze wyrobów ceramicznych i pokrewni</v>
          </cell>
          <cell r="C238">
            <v>200</v>
          </cell>
          <cell r="D238">
            <v>14</v>
          </cell>
          <cell r="E238">
            <v>7</v>
          </cell>
          <cell r="F238">
            <v>2</v>
          </cell>
          <cell r="G238">
            <v>1</v>
          </cell>
          <cell r="H238">
            <v>3</v>
          </cell>
          <cell r="I238">
            <v>4</v>
          </cell>
          <cell r="J238">
            <v>92</v>
          </cell>
          <cell r="K238">
            <v>38</v>
          </cell>
          <cell r="L238">
            <v>5</v>
          </cell>
          <cell r="M238">
            <v>1</v>
          </cell>
          <cell r="N238">
            <v>1</v>
          </cell>
          <cell r="O238">
            <v>0</v>
          </cell>
          <cell r="P238">
            <v>2</v>
          </cell>
          <cell r="Q238">
            <v>5</v>
          </cell>
          <cell r="R238">
            <v>0</v>
          </cell>
          <cell r="S238">
            <v>15</v>
          </cell>
          <cell r="T238">
            <v>3</v>
          </cell>
          <cell r="U238">
            <v>0</v>
          </cell>
          <cell r="V238">
            <v>2</v>
          </cell>
          <cell r="W238">
            <v>3</v>
          </cell>
          <cell r="X238">
            <v>1</v>
          </cell>
          <cell r="Y238">
            <v>0</v>
          </cell>
          <cell r="Z238">
            <v>1</v>
          </cell>
        </row>
        <row r="239">
          <cell r="A239" t="str">
            <v>73202</v>
          </cell>
          <cell r="B239" t="str">
            <v>Formowacze wyrobów szklanych, krajacze i szlifierze szkła</v>
          </cell>
          <cell r="C239">
            <v>92</v>
          </cell>
          <cell r="D239">
            <v>5</v>
          </cell>
          <cell r="E239">
            <v>2</v>
          </cell>
          <cell r="F239">
            <v>0</v>
          </cell>
          <cell r="G239">
            <v>0</v>
          </cell>
          <cell r="H239">
            <v>1</v>
          </cell>
          <cell r="I239">
            <v>1</v>
          </cell>
          <cell r="J239">
            <v>11</v>
          </cell>
          <cell r="K239">
            <v>6</v>
          </cell>
          <cell r="L239">
            <v>6</v>
          </cell>
          <cell r="M239">
            <v>0</v>
          </cell>
          <cell r="N239">
            <v>2</v>
          </cell>
          <cell r="O239">
            <v>0</v>
          </cell>
          <cell r="P239">
            <v>31</v>
          </cell>
          <cell r="Q239">
            <v>0</v>
          </cell>
          <cell r="R239">
            <v>5</v>
          </cell>
          <cell r="S239">
            <v>18</v>
          </cell>
          <cell r="T239">
            <v>0</v>
          </cell>
          <cell r="U239">
            <v>0</v>
          </cell>
          <cell r="V239">
            <v>0</v>
          </cell>
          <cell r="W239">
            <v>1</v>
          </cell>
          <cell r="X239">
            <v>0</v>
          </cell>
          <cell r="Y239">
            <v>1</v>
          </cell>
          <cell r="Z239">
            <v>2</v>
          </cell>
        </row>
        <row r="240">
          <cell r="A240" t="str">
            <v>73203</v>
          </cell>
          <cell r="B240" t="str">
            <v>Zdobnicy ceramiki, szkła i pokrewni</v>
          </cell>
          <cell r="C240">
            <v>455</v>
          </cell>
          <cell r="D240">
            <v>9</v>
          </cell>
          <cell r="E240">
            <v>2</v>
          </cell>
          <cell r="F240">
            <v>1</v>
          </cell>
          <cell r="G240">
            <v>1</v>
          </cell>
          <cell r="H240">
            <v>4</v>
          </cell>
          <cell r="I240">
            <v>4</v>
          </cell>
          <cell r="J240">
            <v>68</v>
          </cell>
          <cell r="K240">
            <v>28</v>
          </cell>
          <cell r="L240">
            <v>5</v>
          </cell>
          <cell r="M240">
            <v>0</v>
          </cell>
          <cell r="N240">
            <v>0</v>
          </cell>
          <cell r="O240">
            <v>1</v>
          </cell>
          <cell r="P240">
            <v>256</v>
          </cell>
          <cell r="Q240">
            <v>6</v>
          </cell>
          <cell r="R240">
            <v>27</v>
          </cell>
          <cell r="S240">
            <v>3</v>
          </cell>
          <cell r="T240">
            <v>7</v>
          </cell>
          <cell r="U240">
            <v>1</v>
          </cell>
          <cell r="V240">
            <v>3</v>
          </cell>
          <cell r="W240">
            <v>4</v>
          </cell>
          <cell r="X240">
            <v>2</v>
          </cell>
          <cell r="Y240">
            <v>1</v>
          </cell>
          <cell r="Z240">
            <v>22</v>
          </cell>
        </row>
        <row r="241">
          <cell r="A241" t="str">
            <v>73301</v>
          </cell>
          <cell r="B241" t="str">
            <v>Wytwórcy wyrobów galanteryjnych, pamiątkarskich i pokrewni</v>
          </cell>
          <cell r="C241">
            <v>19</v>
          </cell>
          <cell r="D241">
            <v>0</v>
          </cell>
          <cell r="E241">
            <v>0</v>
          </cell>
          <cell r="F241">
            <v>1</v>
          </cell>
          <cell r="G241">
            <v>0</v>
          </cell>
          <cell r="H241">
            <v>2</v>
          </cell>
          <cell r="I241">
            <v>0</v>
          </cell>
          <cell r="J241">
            <v>6</v>
          </cell>
          <cell r="K241">
            <v>6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1</v>
          </cell>
          <cell r="Q241">
            <v>1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1</v>
          </cell>
          <cell r="X241">
            <v>1</v>
          </cell>
          <cell r="Y241">
            <v>0</v>
          </cell>
          <cell r="Z241">
            <v>0</v>
          </cell>
        </row>
        <row r="242">
          <cell r="A242" t="str">
            <v>73401</v>
          </cell>
          <cell r="B242" t="str">
            <v>Składacze tekstów  i pokrewni</v>
          </cell>
          <cell r="C242">
            <v>42</v>
          </cell>
          <cell r="D242">
            <v>22</v>
          </cell>
          <cell r="E242">
            <v>1</v>
          </cell>
          <cell r="F242">
            <v>1</v>
          </cell>
          <cell r="G242">
            <v>0</v>
          </cell>
          <cell r="H242">
            <v>2</v>
          </cell>
          <cell r="I242">
            <v>2</v>
          </cell>
          <cell r="J242">
            <v>1</v>
          </cell>
          <cell r="K242">
            <v>0</v>
          </cell>
          <cell r="L242">
            <v>0</v>
          </cell>
          <cell r="M242">
            <v>0</v>
          </cell>
          <cell r="N242">
            <v>1</v>
          </cell>
          <cell r="O242">
            <v>1</v>
          </cell>
          <cell r="P242">
            <v>4</v>
          </cell>
          <cell r="Q242">
            <v>1</v>
          </cell>
          <cell r="R242">
            <v>1</v>
          </cell>
          <cell r="S242">
            <v>1</v>
          </cell>
          <cell r="T242">
            <v>0</v>
          </cell>
          <cell r="U242">
            <v>0</v>
          </cell>
          <cell r="V242">
            <v>0</v>
          </cell>
          <cell r="W242">
            <v>1</v>
          </cell>
          <cell r="X242">
            <v>0</v>
          </cell>
          <cell r="Y242">
            <v>2</v>
          </cell>
          <cell r="Z242">
            <v>1</v>
          </cell>
        </row>
        <row r="243">
          <cell r="A243" t="str">
            <v>73402</v>
          </cell>
          <cell r="B243" t="str">
            <v>Odlewacze i galwanizerzy poligraficzni</v>
          </cell>
          <cell r="C243">
            <v>34</v>
          </cell>
          <cell r="D243">
            <v>15</v>
          </cell>
          <cell r="E243">
            <v>0</v>
          </cell>
          <cell r="F243">
            <v>0</v>
          </cell>
          <cell r="G243">
            <v>0</v>
          </cell>
          <cell r="H243">
            <v>3</v>
          </cell>
          <cell r="I243">
            <v>1</v>
          </cell>
          <cell r="J243">
            <v>4</v>
          </cell>
          <cell r="K243">
            <v>3</v>
          </cell>
          <cell r="L243">
            <v>3</v>
          </cell>
          <cell r="M243">
            <v>0</v>
          </cell>
          <cell r="N243">
            <v>0</v>
          </cell>
          <cell r="O243">
            <v>1</v>
          </cell>
          <cell r="P243">
            <v>0</v>
          </cell>
          <cell r="Q243">
            <v>1</v>
          </cell>
          <cell r="R243">
            <v>0</v>
          </cell>
          <cell r="S243">
            <v>3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A244" t="str">
            <v>73403</v>
          </cell>
          <cell r="B244" t="str">
            <v>Kopiści, trawiacze, grawerzy i pokrewni</v>
          </cell>
          <cell r="C244">
            <v>25</v>
          </cell>
          <cell r="D244">
            <v>11</v>
          </cell>
          <cell r="E244">
            <v>1</v>
          </cell>
          <cell r="F244">
            <v>0</v>
          </cell>
          <cell r="G244">
            <v>0</v>
          </cell>
          <cell r="H244">
            <v>7</v>
          </cell>
          <cell r="I244">
            <v>2</v>
          </cell>
          <cell r="J244">
            <v>0</v>
          </cell>
          <cell r="K244">
            <v>0</v>
          </cell>
          <cell r="L244">
            <v>2</v>
          </cell>
          <cell r="M244">
            <v>0</v>
          </cell>
          <cell r="N244">
            <v>0</v>
          </cell>
          <cell r="O244">
            <v>1</v>
          </cell>
          <cell r="P244">
            <v>0</v>
          </cell>
          <cell r="Q244">
            <v>0</v>
          </cell>
          <cell r="R244">
            <v>1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</row>
        <row r="245">
          <cell r="A245" t="str">
            <v>73404</v>
          </cell>
          <cell r="B245" t="str">
            <v>Fotografowie poligraficzni</v>
          </cell>
          <cell r="C245">
            <v>7</v>
          </cell>
          <cell r="D245">
            <v>0</v>
          </cell>
          <cell r="E245">
            <v>0</v>
          </cell>
          <cell r="F245">
            <v>1</v>
          </cell>
          <cell r="G245">
            <v>0</v>
          </cell>
          <cell r="H245">
            <v>1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4</v>
          </cell>
          <cell r="Z245">
            <v>0</v>
          </cell>
        </row>
        <row r="246">
          <cell r="A246" t="str">
            <v>73405</v>
          </cell>
          <cell r="B246" t="str">
            <v>Introligatorzy</v>
          </cell>
          <cell r="C246">
            <v>202</v>
          </cell>
          <cell r="D246">
            <v>44</v>
          </cell>
          <cell r="E246">
            <v>4</v>
          </cell>
          <cell r="F246">
            <v>9</v>
          </cell>
          <cell r="G246">
            <v>0</v>
          </cell>
          <cell r="H246">
            <v>27</v>
          </cell>
          <cell r="I246">
            <v>17</v>
          </cell>
          <cell r="J246">
            <v>4</v>
          </cell>
          <cell r="K246">
            <v>2</v>
          </cell>
          <cell r="L246">
            <v>10</v>
          </cell>
          <cell r="M246">
            <v>1</v>
          </cell>
          <cell r="N246">
            <v>13</v>
          </cell>
          <cell r="O246">
            <v>4</v>
          </cell>
          <cell r="P246">
            <v>27</v>
          </cell>
          <cell r="Q246">
            <v>1</v>
          </cell>
          <cell r="R246">
            <v>1</v>
          </cell>
          <cell r="S246">
            <v>4</v>
          </cell>
          <cell r="T246">
            <v>0</v>
          </cell>
          <cell r="U246">
            <v>0</v>
          </cell>
          <cell r="V246">
            <v>0</v>
          </cell>
          <cell r="W246">
            <v>20</v>
          </cell>
          <cell r="X246">
            <v>0</v>
          </cell>
          <cell r="Y246">
            <v>10</v>
          </cell>
          <cell r="Z246">
            <v>4</v>
          </cell>
        </row>
        <row r="247">
          <cell r="A247" t="str">
            <v>74101</v>
          </cell>
          <cell r="B247" t="str">
            <v>Masarze i robotnicy w przetwórstwie ryb</v>
          </cell>
          <cell r="C247">
            <v>1626</v>
          </cell>
          <cell r="D247">
            <v>67</v>
          </cell>
          <cell r="E247">
            <v>55</v>
          </cell>
          <cell r="F247">
            <v>57</v>
          </cell>
          <cell r="G247">
            <v>44</v>
          </cell>
          <cell r="H247">
            <v>36</v>
          </cell>
          <cell r="I247">
            <v>87</v>
          </cell>
          <cell r="J247">
            <v>60</v>
          </cell>
          <cell r="K247">
            <v>162</v>
          </cell>
          <cell r="L247">
            <v>40</v>
          </cell>
          <cell r="M247">
            <v>42</v>
          </cell>
          <cell r="N247">
            <v>89</v>
          </cell>
          <cell r="O247">
            <v>39</v>
          </cell>
          <cell r="P247">
            <v>110</v>
          </cell>
          <cell r="Q247">
            <v>55</v>
          </cell>
          <cell r="R247">
            <v>5</v>
          </cell>
          <cell r="S247">
            <v>167</v>
          </cell>
          <cell r="T247">
            <v>23</v>
          </cell>
          <cell r="U247">
            <v>23</v>
          </cell>
          <cell r="V247">
            <v>41</v>
          </cell>
          <cell r="W247">
            <v>193</v>
          </cell>
          <cell r="X247">
            <v>60</v>
          </cell>
          <cell r="Y247">
            <v>84</v>
          </cell>
          <cell r="Z247">
            <v>87</v>
          </cell>
        </row>
        <row r="248">
          <cell r="A248" t="str">
            <v>74102</v>
          </cell>
          <cell r="B248" t="str">
            <v>Piekarze, cukiernicy i pokrewni</v>
          </cell>
          <cell r="C248">
            <v>3090</v>
          </cell>
          <cell r="D248">
            <v>357</v>
          </cell>
          <cell r="E248">
            <v>139</v>
          </cell>
          <cell r="F248">
            <v>143</v>
          </cell>
          <cell r="G248">
            <v>62</v>
          </cell>
          <cell r="H248">
            <v>151</v>
          </cell>
          <cell r="I248">
            <v>166</v>
          </cell>
          <cell r="J248">
            <v>251</v>
          </cell>
          <cell r="K248">
            <v>140</v>
          </cell>
          <cell r="L248">
            <v>88</v>
          </cell>
          <cell r="M248">
            <v>167</v>
          </cell>
          <cell r="N248">
            <v>66</v>
          </cell>
          <cell r="O248">
            <v>62</v>
          </cell>
          <cell r="P248">
            <v>263</v>
          </cell>
          <cell r="Q248">
            <v>146</v>
          </cell>
          <cell r="R248">
            <v>59</v>
          </cell>
          <cell r="S248">
            <v>164</v>
          </cell>
          <cell r="T248">
            <v>29</v>
          </cell>
          <cell r="U248">
            <v>49</v>
          </cell>
          <cell r="V248">
            <v>112</v>
          </cell>
          <cell r="W248">
            <v>169</v>
          </cell>
          <cell r="X248">
            <v>69</v>
          </cell>
          <cell r="Y248">
            <v>69</v>
          </cell>
          <cell r="Z248">
            <v>169</v>
          </cell>
        </row>
        <row r="249">
          <cell r="A249" t="str">
            <v>74103</v>
          </cell>
          <cell r="B249" t="str">
            <v>Robotnicy przetwórstwa surowców roślinnych i pokrewni</v>
          </cell>
          <cell r="C249">
            <v>105</v>
          </cell>
          <cell r="D249">
            <v>1</v>
          </cell>
          <cell r="E249">
            <v>2</v>
          </cell>
          <cell r="F249">
            <v>4</v>
          </cell>
          <cell r="G249">
            <v>2</v>
          </cell>
          <cell r="H249">
            <v>19</v>
          </cell>
          <cell r="I249">
            <v>13</v>
          </cell>
          <cell r="J249">
            <v>5</v>
          </cell>
          <cell r="K249">
            <v>1</v>
          </cell>
          <cell r="L249">
            <v>7</v>
          </cell>
          <cell r="M249">
            <v>2</v>
          </cell>
          <cell r="N249">
            <v>1</v>
          </cell>
          <cell r="O249">
            <v>6</v>
          </cell>
          <cell r="P249">
            <v>6</v>
          </cell>
          <cell r="Q249">
            <v>1</v>
          </cell>
          <cell r="R249">
            <v>2</v>
          </cell>
          <cell r="S249">
            <v>0</v>
          </cell>
          <cell r="T249">
            <v>4</v>
          </cell>
          <cell r="U249">
            <v>11</v>
          </cell>
          <cell r="V249">
            <v>2</v>
          </cell>
          <cell r="W249">
            <v>4</v>
          </cell>
          <cell r="X249">
            <v>4</v>
          </cell>
          <cell r="Y249">
            <v>2</v>
          </cell>
          <cell r="Z249">
            <v>6</v>
          </cell>
        </row>
        <row r="250">
          <cell r="A250" t="str">
            <v>74104</v>
          </cell>
          <cell r="B250" t="str">
            <v>Klasyfikatorzy żywności i pokrewni</v>
          </cell>
          <cell r="C250">
            <v>20</v>
          </cell>
          <cell r="D250">
            <v>0</v>
          </cell>
          <cell r="E250">
            <v>0</v>
          </cell>
          <cell r="F250">
            <v>0</v>
          </cell>
          <cell r="G250">
            <v>2</v>
          </cell>
          <cell r="H250">
            <v>0</v>
          </cell>
          <cell r="I250">
            <v>0</v>
          </cell>
          <cell r="J250">
            <v>1</v>
          </cell>
          <cell r="K250">
            <v>2</v>
          </cell>
          <cell r="L250">
            <v>3</v>
          </cell>
          <cell r="M250">
            <v>5</v>
          </cell>
          <cell r="N250">
            <v>0</v>
          </cell>
          <cell r="O250">
            <v>2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1</v>
          </cell>
          <cell r="U250">
            <v>0</v>
          </cell>
          <cell r="V250">
            <v>0</v>
          </cell>
          <cell r="W250">
            <v>1</v>
          </cell>
          <cell r="X250">
            <v>1</v>
          </cell>
          <cell r="Y250">
            <v>2</v>
          </cell>
          <cell r="Z250">
            <v>0</v>
          </cell>
        </row>
        <row r="251">
          <cell r="A251" t="str">
            <v>74201</v>
          </cell>
          <cell r="B251" t="str">
            <v>Robotnicy przygotowujący drewno i pokrewni</v>
          </cell>
          <cell r="C251">
            <v>57</v>
          </cell>
          <cell r="D251">
            <v>7</v>
          </cell>
          <cell r="E251">
            <v>2</v>
          </cell>
          <cell r="F251">
            <v>1</v>
          </cell>
          <cell r="G251">
            <v>1</v>
          </cell>
          <cell r="H251">
            <v>2</v>
          </cell>
          <cell r="I251">
            <v>1</v>
          </cell>
          <cell r="J251">
            <v>1</v>
          </cell>
          <cell r="K251">
            <v>3</v>
          </cell>
          <cell r="L251">
            <v>3</v>
          </cell>
          <cell r="M251">
            <v>3</v>
          </cell>
          <cell r="N251">
            <v>0</v>
          </cell>
          <cell r="O251">
            <v>1</v>
          </cell>
          <cell r="P251">
            <v>13</v>
          </cell>
          <cell r="Q251">
            <v>1</v>
          </cell>
          <cell r="R251">
            <v>0</v>
          </cell>
          <cell r="S251">
            <v>2</v>
          </cell>
          <cell r="T251">
            <v>2</v>
          </cell>
          <cell r="U251">
            <v>0</v>
          </cell>
          <cell r="V251">
            <v>6</v>
          </cell>
          <cell r="W251">
            <v>4</v>
          </cell>
          <cell r="X251">
            <v>3</v>
          </cell>
          <cell r="Y251">
            <v>1</v>
          </cell>
          <cell r="Z251">
            <v>0</v>
          </cell>
        </row>
        <row r="252">
          <cell r="A252" t="str">
            <v>74202</v>
          </cell>
          <cell r="B252" t="str">
            <v>Stolarze i pokrewni</v>
          </cell>
          <cell r="C252">
            <v>3378</v>
          </cell>
          <cell r="D252">
            <v>298</v>
          </cell>
          <cell r="E252">
            <v>96</v>
          </cell>
          <cell r="F252">
            <v>176</v>
          </cell>
          <cell r="G252">
            <v>67</v>
          </cell>
          <cell r="H252">
            <v>164</v>
          </cell>
          <cell r="I252">
            <v>122</v>
          </cell>
          <cell r="J252">
            <v>75</v>
          </cell>
          <cell r="K252">
            <v>104</v>
          </cell>
          <cell r="L252">
            <v>94</v>
          </cell>
          <cell r="M252">
            <v>226</v>
          </cell>
          <cell r="N252">
            <v>55</v>
          </cell>
          <cell r="O252">
            <v>85</v>
          </cell>
          <cell r="P252">
            <v>210</v>
          </cell>
          <cell r="Q252">
            <v>41</v>
          </cell>
          <cell r="R252">
            <v>203</v>
          </cell>
          <cell r="S252">
            <v>269</v>
          </cell>
          <cell r="T252">
            <v>15</v>
          </cell>
          <cell r="U252">
            <v>36</v>
          </cell>
          <cell r="V252">
            <v>239</v>
          </cell>
          <cell r="W252">
            <v>339</v>
          </cell>
          <cell r="X252">
            <v>182</v>
          </cell>
          <cell r="Y252">
            <v>10</v>
          </cell>
          <cell r="Z252">
            <v>272</v>
          </cell>
        </row>
        <row r="253">
          <cell r="A253" t="str">
            <v>74203</v>
          </cell>
          <cell r="B253" t="str">
            <v>Tokarze, frezerzy, szlifierze drewna i pokrewni</v>
          </cell>
          <cell r="C253">
            <v>149</v>
          </cell>
          <cell r="D253">
            <v>13</v>
          </cell>
          <cell r="E253">
            <v>7</v>
          </cell>
          <cell r="F253">
            <v>2</v>
          </cell>
          <cell r="G253">
            <v>3</v>
          </cell>
          <cell r="H253">
            <v>2</v>
          </cell>
          <cell r="I253">
            <v>5</v>
          </cell>
          <cell r="J253">
            <v>2</v>
          </cell>
          <cell r="K253">
            <v>3</v>
          </cell>
          <cell r="L253">
            <v>1</v>
          </cell>
          <cell r="M253">
            <v>7</v>
          </cell>
          <cell r="N253">
            <v>5</v>
          </cell>
          <cell r="O253">
            <v>3</v>
          </cell>
          <cell r="P253">
            <v>17</v>
          </cell>
          <cell r="Q253">
            <v>11</v>
          </cell>
          <cell r="R253">
            <v>0</v>
          </cell>
          <cell r="S253">
            <v>10</v>
          </cell>
          <cell r="T253">
            <v>0</v>
          </cell>
          <cell r="U253">
            <v>4</v>
          </cell>
          <cell r="V253">
            <v>10</v>
          </cell>
          <cell r="W253">
            <v>16</v>
          </cell>
          <cell r="X253">
            <v>23</v>
          </cell>
          <cell r="Y253">
            <v>2</v>
          </cell>
          <cell r="Z253">
            <v>3</v>
          </cell>
        </row>
        <row r="254">
          <cell r="A254" t="str">
            <v>74204</v>
          </cell>
          <cell r="B254" t="str">
            <v>Plecionkarze, szczotkarze i pokrewni</v>
          </cell>
          <cell r="C254">
            <v>67</v>
          </cell>
          <cell r="D254">
            <v>13</v>
          </cell>
          <cell r="E254">
            <v>4</v>
          </cell>
          <cell r="F254">
            <v>2</v>
          </cell>
          <cell r="G254">
            <v>0</v>
          </cell>
          <cell r="H254">
            <v>1</v>
          </cell>
          <cell r="I254">
            <v>1</v>
          </cell>
          <cell r="J254">
            <v>1</v>
          </cell>
          <cell r="K254">
            <v>3</v>
          </cell>
          <cell r="L254">
            <v>17</v>
          </cell>
          <cell r="M254">
            <v>0</v>
          </cell>
          <cell r="N254">
            <v>0</v>
          </cell>
          <cell r="O254">
            <v>0</v>
          </cell>
          <cell r="P254">
            <v>2</v>
          </cell>
          <cell r="Q254">
            <v>2</v>
          </cell>
          <cell r="R254">
            <v>0</v>
          </cell>
          <cell r="S254">
            <v>6</v>
          </cell>
          <cell r="T254">
            <v>0</v>
          </cell>
          <cell r="U254">
            <v>1</v>
          </cell>
          <cell r="V254">
            <v>2</v>
          </cell>
          <cell r="W254">
            <v>9</v>
          </cell>
          <cell r="X254">
            <v>0</v>
          </cell>
          <cell r="Y254">
            <v>1</v>
          </cell>
          <cell r="Z254">
            <v>2</v>
          </cell>
        </row>
        <row r="255">
          <cell r="A255" t="str">
            <v>74301</v>
          </cell>
          <cell r="B255" t="str">
            <v>Przygotowywacze włókna i przędzarze</v>
          </cell>
          <cell r="C255">
            <v>243</v>
          </cell>
          <cell r="D255">
            <v>4</v>
          </cell>
          <cell r="E255">
            <v>0</v>
          </cell>
          <cell r="F255">
            <v>2</v>
          </cell>
          <cell r="G255">
            <v>2</v>
          </cell>
          <cell r="H255">
            <v>76</v>
          </cell>
          <cell r="I255">
            <v>33</v>
          </cell>
          <cell r="J255">
            <v>7</v>
          </cell>
          <cell r="K255">
            <v>12</v>
          </cell>
          <cell r="L255">
            <v>26</v>
          </cell>
          <cell r="M255">
            <v>5</v>
          </cell>
          <cell r="N255">
            <v>2</v>
          </cell>
          <cell r="O255">
            <v>11</v>
          </cell>
          <cell r="P255">
            <v>18</v>
          </cell>
          <cell r="Q255">
            <v>7</v>
          </cell>
          <cell r="R255">
            <v>0</v>
          </cell>
          <cell r="S255">
            <v>0</v>
          </cell>
          <cell r="T255">
            <v>16</v>
          </cell>
          <cell r="U255">
            <v>6</v>
          </cell>
          <cell r="V255">
            <v>0</v>
          </cell>
          <cell r="W255">
            <v>1</v>
          </cell>
          <cell r="X255">
            <v>1</v>
          </cell>
          <cell r="Y255">
            <v>13</v>
          </cell>
          <cell r="Z255">
            <v>1</v>
          </cell>
        </row>
        <row r="256">
          <cell r="A256" t="str">
            <v>74302</v>
          </cell>
          <cell r="B256" t="str">
            <v>Tkacze, dziewiarze i pokrewni</v>
          </cell>
          <cell r="C256">
            <v>240</v>
          </cell>
          <cell r="D256">
            <v>31</v>
          </cell>
          <cell r="E256">
            <v>12</v>
          </cell>
          <cell r="F256">
            <v>2</v>
          </cell>
          <cell r="G256">
            <v>0</v>
          </cell>
          <cell r="H256">
            <v>21</v>
          </cell>
          <cell r="I256">
            <v>15</v>
          </cell>
          <cell r="J256">
            <v>35</v>
          </cell>
          <cell r="K256">
            <v>9</v>
          </cell>
          <cell r="L256">
            <v>8</v>
          </cell>
          <cell r="M256">
            <v>1</v>
          </cell>
          <cell r="N256">
            <v>14</v>
          </cell>
          <cell r="O256">
            <v>4</v>
          </cell>
          <cell r="P256">
            <v>17</v>
          </cell>
          <cell r="Q256">
            <v>20</v>
          </cell>
          <cell r="R256">
            <v>1</v>
          </cell>
          <cell r="S256">
            <v>11</v>
          </cell>
          <cell r="T256">
            <v>8</v>
          </cell>
          <cell r="U256">
            <v>4</v>
          </cell>
          <cell r="V256">
            <v>3</v>
          </cell>
          <cell r="W256">
            <v>4</v>
          </cell>
          <cell r="X256">
            <v>2</v>
          </cell>
          <cell r="Y256">
            <v>5</v>
          </cell>
          <cell r="Z256">
            <v>13</v>
          </cell>
        </row>
        <row r="257">
          <cell r="A257" t="str">
            <v>74303</v>
          </cell>
          <cell r="B257" t="str">
            <v>Krawcy, kapelusznicy i pokrewni</v>
          </cell>
          <cell r="C257">
            <v>4820</v>
          </cell>
          <cell r="D257">
            <v>475</v>
          </cell>
          <cell r="E257">
            <v>257</v>
          </cell>
          <cell r="F257">
            <v>201</v>
          </cell>
          <cell r="G257">
            <v>113</v>
          </cell>
          <cell r="H257">
            <v>233</v>
          </cell>
          <cell r="I257">
            <v>302</v>
          </cell>
          <cell r="J257">
            <v>188</v>
          </cell>
          <cell r="K257">
            <v>178</v>
          </cell>
          <cell r="L257">
            <v>67</v>
          </cell>
          <cell r="M257">
            <v>150</v>
          </cell>
          <cell r="N257">
            <v>201</v>
          </cell>
          <cell r="O257">
            <v>85</v>
          </cell>
          <cell r="P257">
            <v>466</v>
          </cell>
          <cell r="Q257">
            <v>189</v>
          </cell>
          <cell r="R257">
            <v>260</v>
          </cell>
          <cell r="S257">
            <v>295</v>
          </cell>
          <cell r="T257">
            <v>86</v>
          </cell>
          <cell r="U257">
            <v>63</v>
          </cell>
          <cell r="V257">
            <v>138</v>
          </cell>
          <cell r="W257">
            <v>310</v>
          </cell>
          <cell r="X257">
            <v>241</v>
          </cell>
          <cell r="Y257">
            <v>83</v>
          </cell>
          <cell r="Z257">
            <v>239</v>
          </cell>
        </row>
        <row r="258">
          <cell r="A258" t="str">
            <v>74304</v>
          </cell>
          <cell r="B258" t="str">
            <v>Kuśnierze i pokrewni</v>
          </cell>
          <cell r="C258">
            <v>31</v>
          </cell>
          <cell r="D258">
            <v>10</v>
          </cell>
          <cell r="E258">
            <v>2</v>
          </cell>
          <cell r="F258">
            <v>2</v>
          </cell>
          <cell r="G258">
            <v>1</v>
          </cell>
          <cell r="H258">
            <v>3</v>
          </cell>
          <cell r="I258">
            <v>0</v>
          </cell>
          <cell r="J258">
            <v>1</v>
          </cell>
          <cell r="K258">
            <v>0</v>
          </cell>
          <cell r="L258">
            <v>0</v>
          </cell>
          <cell r="M258">
            <v>2</v>
          </cell>
          <cell r="N258">
            <v>0</v>
          </cell>
          <cell r="O258">
            <v>0</v>
          </cell>
          <cell r="P258">
            <v>1</v>
          </cell>
          <cell r="Q258">
            <v>0</v>
          </cell>
          <cell r="R258">
            <v>1</v>
          </cell>
          <cell r="S258">
            <v>3</v>
          </cell>
          <cell r="T258">
            <v>0</v>
          </cell>
          <cell r="U258">
            <v>0</v>
          </cell>
          <cell r="V258">
            <v>0</v>
          </cell>
          <cell r="W258">
            <v>2</v>
          </cell>
          <cell r="X258">
            <v>0</v>
          </cell>
          <cell r="Y258">
            <v>0</v>
          </cell>
          <cell r="Z258">
            <v>3</v>
          </cell>
        </row>
        <row r="259">
          <cell r="A259" t="str">
            <v>74305</v>
          </cell>
          <cell r="B259" t="str">
            <v>Krojczowie i pokrewni</v>
          </cell>
          <cell r="C259">
            <v>111</v>
          </cell>
          <cell r="D259">
            <v>9</v>
          </cell>
          <cell r="E259">
            <v>1</v>
          </cell>
          <cell r="F259">
            <v>7</v>
          </cell>
          <cell r="G259">
            <v>2</v>
          </cell>
          <cell r="H259">
            <v>9</v>
          </cell>
          <cell r="I259">
            <v>6</v>
          </cell>
          <cell r="J259">
            <v>12</v>
          </cell>
          <cell r="K259">
            <v>5</v>
          </cell>
          <cell r="L259">
            <v>7</v>
          </cell>
          <cell r="M259">
            <v>0</v>
          </cell>
          <cell r="N259">
            <v>2</v>
          </cell>
          <cell r="O259">
            <v>7</v>
          </cell>
          <cell r="P259">
            <v>4</v>
          </cell>
          <cell r="Q259">
            <v>16</v>
          </cell>
          <cell r="R259">
            <v>0</v>
          </cell>
          <cell r="S259">
            <v>5</v>
          </cell>
          <cell r="T259">
            <v>10</v>
          </cell>
          <cell r="U259">
            <v>2</v>
          </cell>
          <cell r="V259">
            <v>0</v>
          </cell>
          <cell r="W259">
            <v>1</v>
          </cell>
          <cell r="X259">
            <v>3</v>
          </cell>
          <cell r="Y259">
            <v>1</v>
          </cell>
          <cell r="Z259">
            <v>2</v>
          </cell>
        </row>
        <row r="260">
          <cell r="A260" t="str">
            <v>74306</v>
          </cell>
          <cell r="B260" t="str">
            <v>Szwaczki, hafciarki i pokrewni</v>
          </cell>
          <cell r="C260">
            <v>3288</v>
          </cell>
          <cell r="D260">
            <v>222</v>
          </cell>
          <cell r="E260">
            <v>121</v>
          </cell>
          <cell r="F260">
            <v>315</v>
          </cell>
          <cell r="G260">
            <v>112</v>
          </cell>
          <cell r="H260">
            <v>160</v>
          </cell>
          <cell r="I260">
            <v>79</v>
          </cell>
          <cell r="J260">
            <v>253</v>
          </cell>
          <cell r="K260">
            <v>178</v>
          </cell>
          <cell r="L260">
            <v>130</v>
          </cell>
          <cell r="M260">
            <v>143</v>
          </cell>
          <cell r="N260">
            <v>82</v>
          </cell>
          <cell r="O260">
            <v>70</v>
          </cell>
          <cell r="P260">
            <v>356</v>
          </cell>
          <cell r="Q260">
            <v>288</v>
          </cell>
          <cell r="R260">
            <v>41</v>
          </cell>
          <cell r="S260">
            <v>139</v>
          </cell>
          <cell r="T260">
            <v>128</v>
          </cell>
          <cell r="U260">
            <v>176</v>
          </cell>
          <cell r="V260">
            <v>58</v>
          </cell>
          <cell r="W260">
            <v>87</v>
          </cell>
          <cell r="X260">
            <v>51</v>
          </cell>
          <cell r="Y260">
            <v>37</v>
          </cell>
          <cell r="Z260">
            <v>62</v>
          </cell>
        </row>
        <row r="261">
          <cell r="A261" t="str">
            <v>74307</v>
          </cell>
          <cell r="B261" t="str">
            <v>Tapicerzy i pokrewni</v>
          </cell>
          <cell r="C261">
            <v>398</v>
          </cell>
          <cell r="D261">
            <v>62</v>
          </cell>
          <cell r="E261">
            <v>9</v>
          </cell>
          <cell r="F261">
            <v>19</v>
          </cell>
          <cell r="G261">
            <v>5</v>
          </cell>
          <cell r="H261">
            <v>13</v>
          </cell>
          <cell r="I261">
            <v>10</v>
          </cell>
          <cell r="J261">
            <v>18</v>
          </cell>
          <cell r="K261">
            <v>3</v>
          </cell>
          <cell r="L261">
            <v>1</v>
          </cell>
          <cell r="M261">
            <v>34</v>
          </cell>
          <cell r="N261">
            <v>26</v>
          </cell>
          <cell r="O261">
            <v>9</v>
          </cell>
          <cell r="P261">
            <v>33</v>
          </cell>
          <cell r="Q261">
            <v>15</v>
          </cell>
          <cell r="R261">
            <v>2</v>
          </cell>
          <cell r="S261">
            <v>33</v>
          </cell>
          <cell r="T261">
            <v>0</v>
          </cell>
          <cell r="U261">
            <v>1</v>
          </cell>
          <cell r="V261">
            <v>29</v>
          </cell>
          <cell r="W261">
            <v>52</v>
          </cell>
          <cell r="X261">
            <v>5</v>
          </cell>
          <cell r="Y261">
            <v>3</v>
          </cell>
          <cell r="Z261">
            <v>16</v>
          </cell>
        </row>
        <row r="262">
          <cell r="A262" t="str">
            <v>74401</v>
          </cell>
          <cell r="B262" t="str">
            <v>Garbarze i pokrewni</v>
          </cell>
          <cell r="C262">
            <v>13</v>
          </cell>
          <cell r="D262">
            <v>1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3</v>
          </cell>
          <cell r="K262">
            <v>5</v>
          </cell>
          <cell r="L262">
            <v>1</v>
          </cell>
          <cell r="M262">
            <v>0</v>
          </cell>
          <cell r="N262">
            <v>0</v>
          </cell>
          <cell r="O262">
            <v>1</v>
          </cell>
          <cell r="P262">
            <v>1</v>
          </cell>
          <cell r="Q262">
            <v>1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</row>
        <row r="263">
          <cell r="A263" t="str">
            <v>74402</v>
          </cell>
          <cell r="B263" t="str">
            <v>Kaletnicy, rymarze, rękawicznicy i pokrewni</v>
          </cell>
          <cell r="C263">
            <v>222</v>
          </cell>
          <cell r="D263">
            <v>89</v>
          </cell>
          <cell r="E263">
            <v>19</v>
          </cell>
          <cell r="F263">
            <v>6</v>
          </cell>
          <cell r="G263">
            <v>0</v>
          </cell>
          <cell r="H263">
            <v>13</v>
          </cell>
          <cell r="I263">
            <v>8</v>
          </cell>
          <cell r="J263">
            <v>3</v>
          </cell>
          <cell r="K263">
            <v>1</v>
          </cell>
          <cell r="L263">
            <v>21</v>
          </cell>
          <cell r="M263">
            <v>1</v>
          </cell>
          <cell r="N263">
            <v>3</v>
          </cell>
          <cell r="O263">
            <v>0</v>
          </cell>
          <cell r="P263">
            <v>2</v>
          </cell>
          <cell r="Q263">
            <v>3</v>
          </cell>
          <cell r="R263">
            <v>1</v>
          </cell>
          <cell r="S263">
            <v>21</v>
          </cell>
          <cell r="T263">
            <v>1</v>
          </cell>
          <cell r="U263">
            <v>1</v>
          </cell>
          <cell r="V263">
            <v>1</v>
          </cell>
          <cell r="W263">
            <v>12</v>
          </cell>
          <cell r="X263">
            <v>2</v>
          </cell>
          <cell r="Y263">
            <v>8</v>
          </cell>
          <cell r="Z263">
            <v>6</v>
          </cell>
        </row>
        <row r="264">
          <cell r="A264" t="str">
            <v>74403</v>
          </cell>
          <cell r="B264" t="str">
            <v>Obuwnicy i pokrewni</v>
          </cell>
          <cell r="C264">
            <v>860</v>
          </cell>
          <cell r="D264">
            <v>176</v>
          </cell>
          <cell r="E264">
            <v>100</v>
          </cell>
          <cell r="F264">
            <v>7</v>
          </cell>
          <cell r="G264">
            <v>0</v>
          </cell>
          <cell r="H264">
            <v>13</v>
          </cell>
          <cell r="I264">
            <v>3</v>
          </cell>
          <cell r="J264">
            <v>19</v>
          </cell>
          <cell r="K264">
            <v>19</v>
          </cell>
          <cell r="L264">
            <v>5</v>
          </cell>
          <cell r="M264">
            <v>7</v>
          </cell>
          <cell r="N264">
            <v>3</v>
          </cell>
          <cell r="O264">
            <v>0</v>
          </cell>
          <cell r="P264">
            <v>22</v>
          </cell>
          <cell r="Q264">
            <v>10</v>
          </cell>
          <cell r="R264">
            <v>33</v>
          </cell>
          <cell r="S264">
            <v>128</v>
          </cell>
          <cell r="T264">
            <v>1</v>
          </cell>
          <cell r="U264">
            <v>47</v>
          </cell>
          <cell r="V264">
            <v>17</v>
          </cell>
          <cell r="W264">
            <v>61</v>
          </cell>
          <cell r="X264">
            <v>42</v>
          </cell>
          <cell r="Y264">
            <v>3</v>
          </cell>
          <cell r="Z264">
            <v>144</v>
          </cell>
        </row>
        <row r="265">
          <cell r="A265" t="str">
            <v>81101</v>
          </cell>
          <cell r="B265" t="str">
            <v>Operatorzy maszyn górniczych i pokrewni</v>
          </cell>
          <cell r="C265">
            <v>17</v>
          </cell>
          <cell r="D265">
            <v>2</v>
          </cell>
          <cell r="E265">
            <v>0</v>
          </cell>
          <cell r="F265">
            <v>0</v>
          </cell>
          <cell r="G265">
            <v>1</v>
          </cell>
          <cell r="H265">
            <v>0</v>
          </cell>
          <cell r="I265">
            <v>1</v>
          </cell>
          <cell r="J265">
            <v>1</v>
          </cell>
          <cell r="K265">
            <v>1</v>
          </cell>
          <cell r="L265">
            <v>1</v>
          </cell>
          <cell r="M265">
            <v>2</v>
          </cell>
          <cell r="N265">
            <v>0</v>
          </cell>
          <cell r="O265">
            <v>0</v>
          </cell>
          <cell r="P265">
            <v>2</v>
          </cell>
          <cell r="Q265">
            <v>2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2</v>
          </cell>
          <cell r="W265">
            <v>1</v>
          </cell>
          <cell r="X265">
            <v>0</v>
          </cell>
          <cell r="Y265">
            <v>0</v>
          </cell>
          <cell r="Z265">
            <v>1</v>
          </cell>
        </row>
        <row r="266">
          <cell r="A266" t="str">
            <v>81102</v>
          </cell>
          <cell r="B266" t="str">
            <v>Operatorzy maszyn i urządzeń do przeróbki mechanicznej kopalin</v>
          </cell>
          <cell r="C266">
            <v>7</v>
          </cell>
          <cell r="D266">
            <v>1</v>
          </cell>
          <cell r="E266">
            <v>1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1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1</v>
          </cell>
          <cell r="Q266">
            <v>0</v>
          </cell>
          <cell r="R266">
            <v>0</v>
          </cell>
          <cell r="S266">
            <v>1</v>
          </cell>
          <cell r="T266">
            <v>0</v>
          </cell>
          <cell r="U266">
            <v>0</v>
          </cell>
          <cell r="V266">
            <v>0</v>
          </cell>
          <cell r="W266">
            <v>1</v>
          </cell>
          <cell r="X266">
            <v>0</v>
          </cell>
          <cell r="Y266">
            <v>0</v>
          </cell>
          <cell r="Z266">
            <v>1</v>
          </cell>
        </row>
        <row r="267">
          <cell r="A267" t="str">
            <v>81103</v>
          </cell>
          <cell r="B267" t="str">
            <v>Operatorzy urządzeń wiertniczych i wydobywczych ropy, gazu i innych surowców</v>
          </cell>
          <cell r="C267">
            <v>19</v>
          </cell>
          <cell r="D267">
            <v>2</v>
          </cell>
          <cell r="E267">
            <v>0</v>
          </cell>
          <cell r="F267">
            <v>3</v>
          </cell>
          <cell r="G267">
            <v>1</v>
          </cell>
          <cell r="H267">
            <v>0</v>
          </cell>
          <cell r="I267">
            <v>1</v>
          </cell>
          <cell r="J267">
            <v>0</v>
          </cell>
          <cell r="K267">
            <v>0</v>
          </cell>
          <cell r="L267">
            <v>1</v>
          </cell>
          <cell r="M267">
            <v>2</v>
          </cell>
          <cell r="N267">
            <v>0</v>
          </cell>
          <cell r="O267">
            <v>0</v>
          </cell>
          <cell r="P267">
            <v>4</v>
          </cell>
          <cell r="Q267">
            <v>0</v>
          </cell>
          <cell r="R267">
            <v>0</v>
          </cell>
          <cell r="S267">
            <v>1</v>
          </cell>
          <cell r="T267">
            <v>0</v>
          </cell>
          <cell r="U267">
            <v>0</v>
          </cell>
          <cell r="V267">
            <v>1</v>
          </cell>
          <cell r="W267">
            <v>1</v>
          </cell>
          <cell r="X267">
            <v>0</v>
          </cell>
          <cell r="Y267">
            <v>1</v>
          </cell>
          <cell r="Z267">
            <v>1</v>
          </cell>
        </row>
        <row r="268">
          <cell r="A268" t="str">
            <v>81201</v>
          </cell>
          <cell r="B268" t="str">
            <v>Operatorzy pieców i urządzeń do wytopu metali</v>
          </cell>
          <cell r="C268">
            <v>18</v>
          </cell>
          <cell r="D268">
            <v>3</v>
          </cell>
          <cell r="E268">
            <v>1</v>
          </cell>
          <cell r="F268">
            <v>1</v>
          </cell>
          <cell r="G268">
            <v>0</v>
          </cell>
          <cell r="H268">
            <v>1</v>
          </cell>
          <cell r="I268">
            <v>0</v>
          </cell>
          <cell r="J268">
            <v>1</v>
          </cell>
          <cell r="K268">
            <v>1</v>
          </cell>
          <cell r="L268">
            <v>3</v>
          </cell>
          <cell r="M268">
            <v>0</v>
          </cell>
          <cell r="N268">
            <v>0</v>
          </cell>
          <cell r="O268">
            <v>0</v>
          </cell>
          <cell r="P268">
            <v>5</v>
          </cell>
          <cell r="Q268">
            <v>0</v>
          </cell>
          <cell r="R268">
            <v>0</v>
          </cell>
          <cell r="S268">
            <v>1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1</v>
          </cell>
        </row>
        <row r="269">
          <cell r="A269" t="str">
            <v>81202</v>
          </cell>
          <cell r="B269" t="str">
            <v>Operatorzy urządzeń odlewniczych, walcowniczych i pokrewni</v>
          </cell>
          <cell r="C269">
            <v>20</v>
          </cell>
          <cell r="D269">
            <v>2</v>
          </cell>
          <cell r="E269">
            <v>2</v>
          </cell>
          <cell r="F269">
            <v>3</v>
          </cell>
          <cell r="G269">
            <v>3</v>
          </cell>
          <cell r="H269">
            <v>0</v>
          </cell>
          <cell r="I269">
            <v>1</v>
          </cell>
          <cell r="J269">
            <v>1</v>
          </cell>
          <cell r="K269">
            <v>1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2</v>
          </cell>
          <cell r="Q269">
            <v>2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1</v>
          </cell>
          <cell r="X269">
            <v>0</v>
          </cell>
          <cell r="Y269">
            <v>2</v>
          </cell>
          <cell r="Z269">
            <v>0</v>
          </cell>
        </row>
        <row r="270">
          <cell r="A270" t="str">
            <v>81203</v>
          </cell>
          <cell r="B270" t="str">
            <v>Operatorzy pieców i urządzeń do obróbki cieplnej metali</v>
          </cell>
          <cell r="C270">
            <v>5</v>
          </cell>
          <cell r="D270">
            <v>1</v>
          </cell>
          <cell r="E270">
            <v>1</v>
          </cell>
          <cell r="F270">
            <v>0</v>
          </cell>
          <cell r="G270">
            <v>0</v>
          </cell>
          <cell r="H270">
            <v>0</v>
          </cell>
          <cell r="I270">
            <v>1</v>
          </cell>
          <cell r="J270">
            <v>0</v>
          </cell>
          <cell r="K270">
            <v>0</v>
          </cell>
          <cell r="L270">
            <v>0</v>
          </cell>
          <cell r="M270">
            <v>1</v>
          </cell>
          <cell r="N270">
            <v>0</v>
          </cell>
          <cell r="O270">
            <v>0</v>
          </cell>
          <cell r="P270">
            <v>1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</row>
        <row r="271">
          <cell r="A271" t="str">
            <v>81204</v>
          </cell>
          <cell r="B271" t="str">
            <v>Ciągacze i tłoczarze</v>
          </cell>
          <cell r="C271">
            <v>158</v>
          </cell>
          <cell r="D271">
            <v>26</v>
          </cell>
          <cell r="E271">
            <v>7</v>
          </cell>
          <cell r="F271">
            <v>13</v>
          </cell>
          <cell r="G271">
            <v>1</v>
          </cell>
          <cell r="H271">
            <v>6</v>
          </cell>
          <cell r="I271">
            <v>12</v>
          </cell>
          <cell r="J271">
            <v>13</v>
          </cell>
          <cell r="K271">
            <v>2</v>
          </cell>
          <cell r="L271">
            <v>7</v>
          </cell>
          <cell r="M271">
            <v>16</v>
          </cell>
          <cell r="N271">
            <v>5</v>
          </cell>
          <cell r="O271">
            <v>0</v>
          </cell>
          <cell r="P271">
            <v>22</v>
          </cell>
          <cell r="Q271">
            <v>2</v>
          </cell>
          <cell r="R271">
            <v>0</v>
          </cell>
          <cell r="S271">
            <v>14</v>
          </cell>
          <cell r="T271">
            <v>2</v>
          </cell>
          <cell r="U271">
            <v>4</v>
          </cell>
          <cell r="V271">
            <v>0</v>
          </cell>
          <cell r="W271">
            <v>3</v>
          </cell>
          <cell r="X271">
            <v>1</v>
          </cell>
          <cell r="Y271">
            <v>0</v>
          </cell>
          <cell r="Z271">
            <v>2</v>
          </cell>
        </row>
        <row r="272">
          <cell r="A272" t="str">
            <v>81301</v>
          </cell>
          <cell r="B272" t="str">
            <v>Operatorzy pieców i urządzeń do wytopu i obróbki szkła i pokrewni</v>
          </cell>
          <cell r="C272">
            <v>25</v>
          </cell>
          <cell r="D272">
            <v>2</v>
          </cell>
          <cell r="E272">
            <v>1</v>
          </cell>
          <cell r="F272">
            <v>1</v>
          </cell>
          <cell r="G272">
            <v>0</v>
          </cell>
          <cell r="H272">
            <v>0</v>
          </cell>
          <cell r="I272">
            <v>2</v>
          </cell>
          <cell r="J272">
            <v>0</v>
          </cell>
          <cell r="K272">
            <v>0</v>
          </cell>
          <cell r="L272">
            <v>3</v>
          </cell>
          <cell r="M272">
            <v>0</v>
          </cell>
          <cell r="N272">
            <v>0</v>
          </cell>
          <cell r="O272">
            <v>2</v>
          </cell>
          <cell r="P272">
            <v>5</v>
          </cell>
          <cell r="Q272">
            <v>4</v>
          </cell>
          <cell r="R272">
            <v>1</v>
          </cell>
          <cell r="S272">
            <v>2</v>
          </cell>
          <cell r="T272">
            <v>0</v>
          </cell>
          <cell r="U272">
            <v>0</v>
          </cell>
          <cell r="V272">
            <v>1</v>
          </cell>
          <cell r="W272">
            <v>0</v>
          </cell>
          <cell r="X272">
            <v>0</v>
          </cell>
          <cell r="Y272">
            <v>1</v>
          </cell>
          <cell r="Z272">
            <v>0</v>
          </cell>
        </row>
        <row r="273">
          <cell r="A273" t="str">
            <v>81302</v>
          </cell>
          <cell r="B273" t="str">
            <v>Operatorzy urządzeń do produkcji wyrobów ceramiczych i pokrewni</v>
          </cell>
          <cell r="C273">
            <v>34</v>
          </cell>
          <cell r="D273">
            <v>5</v>
          </cell>
          <cell r="E273">
            <v>2</v>
          </cell>
          <cell r="F273">
            <v>0</v>
          </cell>
          <cell r="G273">
            <v>0</v>
          </cell>
          <cell r="H273">
            <v>1</v>
          </cell>
          <cell r="I273">
            <v>4</v>
          </cell>
          <cell r="J273">
            <v>7</v>
          </cell>
          <cell r="K273">
            <v>5</v>
          </cell>
          <cell r="L273">
            <v>3</v>
          </cell>
          <cell r="M273">
            <v>1</v>
          </cell>
          <cell r="N273">
            <v>1</v>
          </cell>
          <cell r="O273">
            <v>0</v>
          </cell>
          <cell r="P273">
            <v>2</v>
          </cell>
          <cell r="Q273">
            <v>1</v>
          </cell>
          <cell r="R273">
            <v>1</v>
          </cell>
          <cell r="S273">
            <v>1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</row>
        <row r="274">
          <cell r="A274" t="str">
            <v>81401</v>
          </cell>
          <cell r="B274" t="str">
            <v>Operatorzy urządzeń do obróbki drewna</v>
          </cell>
          <cell r="C274">
            <v>111</v>
          </cell>
          <cell r="D274">
            <v>14</v>
          </cell>
          <cell r="E274">
            <v>4</v>
          </cell>
          <cell r="F274">
            <v>21</v>
          </cell>
          <cell r="G274">
            <v>7</v>
          </cell>
          <cell r="H274">
            <v>1</v>
          </cell>
          <cell r="I274">
            <v>10</v>
          </cell>
          <cell r="J274">
            <v>11</v>
          </cell>
          <cell r="K274">
            <v>1</v>
          </cell>
          <cell r="L274">
            <v>3</v>
          </cell>
          <cell r="M274">
            <v>1</v>
          </cell>
          <cell r="N274">
            <v>3</v>
          </cell>
          <cell r="O274">
            <v>1</v>
          </cell>
          <cell r="P274">
            <v>9</v>
          </cell>
          <cell r="Q274">
            <v>2</v>
          </cell>
          <cell r="R274">
            <v>0</v>
          </cell>
          <cell r="S274">
            <v>4</v>
          </cell>
          <cell r="T274">
            <v>2</v>
          </cell>
          <cell r="U274">
            <v>1</v>
          </cell>
          <cell r="V274">
            <v>2</v>
          </cell>
          <cell r="W274">
            <v>10</v>
          </cell>
          <cell r="X274">
            <v>2</v>
          </cell>
          <cell r="Y274">
            <v>1</v>
          </cell>
          <cell r="Z274">
            <v>1</v>
          </cell>
        </row>
        <row r="275">
          <cell r="A275" t="str">
            <v>81402</v>
          </cell>
          <cell r="B275" t="str">
            <v>Operatorzy urządzeń do wyrobu masy papierniczej</v>
          </cell>
          <cell r="C275">
            <v>21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1</v>
          </cell>
          <cell r="I275">
            <v>1</v>
          </cell>
          <cell r="J275">
            <v>9</v>
          </cell>
          <cell r="K275">
            <v>4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5</v>
          </cell>
          <cell r="X275">
            <v>0</v>
          </cell>
          <cell r="Y275">
            <v>1</v>
          </cell>
          <cell r="Z275">
            <v>0</v>
          </cell>
        </row>
        <row r="276">
          <cell r="A276" t="str">
            <v>81403</v>
          </cell>
          <cell r="B276" t="str">
            <v>Operatorzy urządzeń do produkcji papieru</v>
          </cell>
          <cell r="C276">
            <v>87</v>
          </cell>
          <cell r="D276">
            <v>1</v>
          </cell>
          <cell r="E276">
            <v>0</v>
          </cell>
          <cell r="F276">
            <v>4</v>
          </cell>
          <cell r="G276">
            <v>1</v>
          </cell>
          <cell r="H276">
            <v>1</v>
          </cell>
          <cell r="I276">
            <v>3</v>
          </cell>
          <cell r="J276">
            <v>14</v>
          </cell>
          <cell r="K276">
            <v>8</v>
          </cell>
          <cell r="L276">
            <v>2</v>
          </cell>
          <cell r="M276">
            <v>1</v>
          </cell>
          <cell r="N276">
            <v>2</v>
          </cell>
          <cell r="O276">
            <v>0</v>
          </cell>
          <cell r="P276">
            <v>0</v>
          </cell>
          <cell r="Q276">
            <v>1</v>
          </cell>
          <cell r="R276">
            <v>0</v>
          </cell>
          <cell r="S276">
            <v>1</v>
          </cell>
          <cell r="T276">
            <v>0</v>
          </cell>
          <cell r="U276">
            <v>2</v>
          </cell>
          <cell r="V276">
            <v>0</v>
          </cell>
          <cell r="W276">
            <v>45</v>
          </cell>
          <cell r="X276">
            <v>1</v>
          </cell>
          <cell r="Y276">
            <v>0</v>
          </cell>
          <cell r="Z276">
            <v>0</v>
          </cell>
        </row>
        <row r="277">
          <cell r="A277" t="str">
            <v>81501</v>
          </cell>
          <cell r="B277" t="str">
            <v>Operatorzy urządzeń do obróbki mechanicznej chemikaliów i surowców pokrewnych</v>
          </cell>
          <cell r="C277">
            <v>9</v>
          </cell>
          <cell r="D277">
            <v>1</v>
          </cell>
          <cell r="E277">
            <v>0</v>
          </cell>
          <cell r="F277">
            <v>1</v>
          </cell>
          <cell r="G277">
            <v>1</v>
          </cell>
          <cell r="H277">
            <v>0</v>
          </cell>
          <cell r="I277">
            <v>0</v>
          </cell>
          <cell r="J277">
            <v>1</v>
          </cell>
          <cell r="K277">
            <v>1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4</v>
          </cell>
        </row>
        <row r="278">
          <cell r="A278" t="str">
            <v>81502</v>
          </cell>
          <cell r="B278" t="str">
            <v>Operatorzy urządzeń do obróbki cieplnej chemikaliów i surowców pokrewnych</v>
          </cell>
          <cell r="C278">
            <v>11</v>
          </cell>
          <cell r="D278">
            <v>1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2</v>
          </cell>
          <cell r="J278">
            <v>1</v>
          </cell>
          <cell r="K278">
            <v>0</v>
          </cell>
          <cell r="L278">
            <v>0</v>
          </cell>
          <cell r="M278">
            <v>0</v>
          </cell>
          <cell r="N278">
            <v>3</v>
          </cell>
          <cell r="O278">
            <v>0</v>
          </cell>
          <cell r="P278">
            <v>2</v>
          </cell>
          <cell r="Q278">
            <v>0</v>
          </cell>
          <cell r="R278">
            <v>0</v>
          </cell>
          <cell r="S278">
            <v>1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1</v>
          </cell>
        </row>
        <row r="279">
          <cell r="A279" t="str">
            <v>81503</v>
          </cell>
          <cell r="B279" t="str">
            <v>Operatorzy urządzeń do procesów dyfuzyjnych</v>
          </cell>
          <cell r="C279">
            <v>1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1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</row>
        <row r="280">
          <cell r="A280" t="str">
            <v>81504</v>
          </cell>
          <cell r="B280" t="str">
            <v>Aparatowi procesów chemicznych i produkcji chemikaliów</v>
          </cell>
          <cell r="C280">
            <v>638</v>
          </cell>
          <cell r="D280">
            <v>73</v>
          </cell>
          <cell r="E280">
            <v>13</v>
          </cell>
          <cell r="F280">
            <v>54</v>
          </cell>
          <cell r="G280">
            <v>35</v>
          </cell>
          <cell r="H280">
            <v>84</v>
          </cell>
          <cell r="I280">
            <v>40</v>
          </cell>
          <cell r="J280">
            <v>22</v>
          </cell>
          <cell r="K280">
            <v>9</v>
          </cell>
          <cell r="L280">
            <v>8</v>
          </cell>
          <cell r="M280">
            <v>29</v>
          </cell>
          <cell r="N280">
            <v>3</v>
          </cell>
          <cell r="O280">
            <v>11</v>
          </cell>
          <cell r="P280">
            <v>72</v>
          </cell>
          <cell r="Q280">
            <v>6</v>
          </cell>
          <cell r="R280">
            <v>40</v>
          </cell>
          <cell r="S280">
            <v>5</v>
          </cell>
          <cell r="T280">
            <v>9</v>
          </cell>
          <cell r="U280">
            <v>4</v>
          </cell>
          <cell r="V280">
            <v>1</v>
          </cell>
          <cell r="W280">
            <v>62</v>
          </cell>
          <cell r="X280">
            <v>6</v>
          </cell>
          <cell r="Y280">
            <v>16</v>
          </cell>
          <cell r="Z280">
            <v>36</v>
          </cell>
        </row>
        <row r="281">
          <cell r="A281" t="str">
            <v>81505</v>
          </cell>
          <cell r="B281" t="str">
            <v>Operatorzy urządzeń do przeróbki ropy naftowej i gazu</v>
          </cell>
          <cell r="C281">
            <v>1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1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</row>
        <row r="282">
          <cell r="A282" t="str">
            <v>81506</v>
          </cell>
          <cell r="B282" t="str">
            <v>Operatorzy urządzeń do chemicznej przeróbki węgla, koksu i pokrewni</v>
          </cell>
          <cell r="C282">
            <v>4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</v>
          </cell>
          <cell r="W282">
            <v>1</v>
          </cell>
          <cell r="X282">
            <v>0</v>
          </cell>
          <cell r="Y282">
            <v>0</v>
          </cell>
          <cell r="Z282">
            <v>1</v>
          </cell>
        </row>
        <row r="283">
          <cell r="A283" t="str">
            <v>81590</v>
          </cell>
          <cell r="B283" t="str">
            <v>Operatorzy urządzeń przetwórstwa chemicznego nie sklasyfikowani  w innym miejscu.</v>
          </cell>
          <cell r="C283">
            <v>177</v>
          </cell>
          <cell r="D283">
            <v>15</v>
          </cell>
          <cell r="E283">
            <v>7</v>
          </cell>
          <cell r="F283">
            <v>1</v>
          </cell>
          <cell r="G283">
            <v>0</v>
          </cell>
          <cell r="H283">
            <v>1</v>
          </cell>
          <cell r="I283">
            <v>3</v>
          </cell>
          <cell r="J283">
            <v>7</v>
          </cell>
          <cell r="K283">
            <v>1</v>
          </cell>
          <cell r="L283">
            <v>0</v>
          </cell>
          <cell r="M283">
            <v>1</v>
          </cell>
          <cell r="N283">
            <v>0</v>
          </cell>
          <cell r="O283">
            <v>3</v>
          </cell>
          <cell r="P283">
            <v>40</v>
          </cell>
          <cell r="Q283">
            <v>4</v>
          </cell>
          <cell r="R283">
            <v>2</v>
          </cell>
          <cell r="S283">
            <v>62</v>
          </cell>
          <cell r="T283">
            <v>0</v>
          </cell>
          <cell r="U283">
            <v>6</v>
          </cell>
          <cell r="V283">
            <v>1</v>
          </cell>
          <cell r="W283">
            <v>11</v>
          </cell>
          <cell r="X283">
            <v>0</v>
          </cell>
          <cell r="Y283">
            <v>0</v>
          </cell>
          <cell r="Z283">
            <v>12</v>
          </cell>
        </row>
        <row r="284">
          <cell r="A284" t="str">
            <v>81601</v>
          </cell>
          <cell r="B284" t="str">
            <v>Elektroenergetycy i pokrewni</v>
          </cell>
          <cell r="C284">
            <v>66</v>
          </cell>
          <cell r="D284">
            <v>19</v>
          </cell>
          <cell r="E284">
            <v>2</v>
          </cell>
          <cell r="F284">
            <v>2</v>
          </cell>
          <cell r="G284">
            <v>0</v>
          </cell>
          <cell r="H284">
            <v>2</v>
          </cell>
          <cell r="I284">
            <v>5</v>
          </cell>
          <cell r="J284">
            <v>1</v>
          </cell>
          <cell r="K284">
            <v>0</v>
          </cell>
          <cell r="L284">
            <v>2</v>
          </cell>
          <cell r="M284">
            <v>0</v>
          </cell>
          <cell r="N284">
            <v>0</v>
          </cell>
          <cell r="O284">
            <v>0</v>
          </cell>
          <cell r="P284">
            <v>16</v>
          </cell>
          <cell r="Q284">
            <v>4</v>
          </cell>
          <cell r="R284">
            <v>1</v>
          </cell>
          <cell r="S284">
            <v>2</v>
          </cell>
          <cell r="T284">
            <v>1</v>
          </cell>
          <cell r="U284">
            <v>0</v>
          </cell>
          <cell r="V284">
            <v>0</v>
          </cell>
          <cell r="W284">
            <v>2</v>
          </cell>
          <cell r="X284">
            <v>0</v>
          </cell>
          <cell r="Y284">
            <v>2</v>
          </cell>
          <cell r="Z284">
            <v>5</v>
          </cell>
        </row>
        <row r="285">
          <cell r="A285" t="str">
            <v>81602</v>
          </cell>
          <cell r="B285" t="str">
            <v>Maszyniści silników, kotłów parowych i pokrewni</v>
          </cell>
          <cell r="C285">
            <v>614</v>
          </cell>
          <cell r="D285">
            <v>34</v>
          </cell>
          <cell r="E285">
            <v>18</v>
          </cell>
          <cell r="F285">
            <v>68</v>
          </cell>
          <cell r="G285">
            <v>40</v>
          </cell>
          <cell r="H285">
            <v>50</v>
          </cell>
          <cell r="I285">
            <v>38</v>
          </cell>
          <cell r="J285">
            <v>30</v>
          </cell>
          <cell r="K285">
            <v>26</v>
          </cell>
          <cell r="L285">
            <v>19</v>
          </cell>
          <cell r="M285">
            <v>4</v>
          </cell>
          <cell r="N285">
            <v>28</v>
          </cell>
          <cell r="O285">
            <v>14</v>
          </cell>
          <cell r="P285">
            <v>78</v>
          </cell>
          <cell r="Q285">
            <v>22</v>
          </cell>
          <cell r="R285">
            <v>19</v>
          </cell>
          <cell r="S285">
            <v>22</v>
          </cell>
          <cell r="T285">
            <v>7</v>
          </cell>
          <cell r="U285">
            <v>12</v>
          </cell>
          <cell r="V285">
            <v>10</v>
          </cell>
          <cell r="W285">
            <v>27</v>
          </cell>
          <cell r="X285">
            <v>12</v>
          </cell>
          <cell r="Y285">
            <v>17</v>
          </cell>
          <cell r="Z285">
            <v>19</v>
          </cell>
        </row>
        <row r="286">
          <cell r="A286" t="str">
            <v>81603</v>
          </cell>
          <cell r="B286" t="str">
            <v>Operatorzy pomp, sprężarek, urządzeń uzdatniania wody, oczyszczania ścieków i pokrewni</v>
          </cell>
          <cell r="C286">
            <v>56</v>
          </cell>
          <cell r="D286">
            <v>6</v>
          </cell>
          <cell r="E286">
            <v>2</v>
          </cell>
          <cell r="F286">
            <v>5</v>
          </cell>
          <cell r="G286">
            <v>1</v>
          </cell>
          <cell r="H286">
            <v>3</v>
          </cell>
          <cell r="I286">
            <v>10</v>
          </cell>
          <cell r="J286">
            <v>4</v>
          </cell>
          <cell r="K286">
            <v>5</v>
          </cell>
          <cell r="L286">
            <v>0</v>
          </cell>
          <cell r="M286">
            <v>1</v>
          </cell>
          <cell r="N286">
            <v>0</v>
          </cell>
          <cell r="O286">
            <v>0</v>
          </cell>
          <cell r="P286">
            <v>10</v>
          </cell>
          <cell r="Q286">
            <v>0</v>
          </cell>
          <cell r="R286">
            <v>0</v>
          </cell>
          <cell r="S286">
            <v>5</v>
          </cell>
          <cell r="T286">
            <v>2</v>
          </cell>
          <cell r="U286">
            <v>0</v>
          </cell>
          <cell r="V286">
            <v>0</v>
          </cell>
          <cell r="W286">
            <v>2</v>
          </cell>
          <cell r="X286">
            <v>0</v>
          </cell>
          <cell r="Y286">
            <v>0</v>
          </cell>
          <cell r="Z286">
            <v>0</v>
          </cell>
        </row>
        <row r="287">
          <cell r="A287" t="str">
            <v>81701</v>
          </cell>
          <cell r="B287" t="str">
            <v>Operatorzy zautomatyzowanych i zrobotyzowanych linii produkcyjnych w przemyśle elektromaszynowym</v>
          </cell>
          <cell r="C287">
            <v>3</v>
          </cell>
          <cell r="D287">
            <v>0</v>
          </cell>
          <cell r="E287">
            <v>1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2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</row>
        <row r="288">
          <cell r="A288" t="str">
            <v>81702</v>
          </cell>
          <cell r="B288" t="str">
            <v>Operatorzy robotów i manipulatorów przemysłowych</v>
          </cell>
          <cell r="C288">
            <v>2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1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1</v>
          </cell>
          <cell r="Z288">
            <v>0</v>
          </cell>
        </row>
        <row r="289">
          <cell r="A289" t="str">
            <v>82101</v>
          </cell>
          <cell r="B289" t="str">
            <v>Operatorzy maszyn i urządzeń do obróbki metali</v>
          </cell>
          <cell r="C289">
            <v>164</v>
          </cell>
          <cell r="D289">
            <v>53</v>
          </cell>
          <cell r="E289">
            <v>11</v>
          </cell>
          <cell r="F289">
            <v>9</v>
          </cell>
          <cell r="G289">
            <v>1</v>
          </cell>
          <cell r="H289">
            <v>5</v>
          </cell>
          <cell r="I289">
            <v>2</v>
          </cell>
          <cell r="J289">
            <v>6</v>
          </cell>
          <cell r="K289">
            <v>2</v>
          </cell>
          <cell r="L289">
            <v>3</v>
          </cell>
          <cell r="M289">
            <v>2</v>
          </cell>
          <cell r="N289">
            <v>0</v>
          </cell>
          <cell r="O289">
            <v>1</v>
          </cell>
          <cell r="P289">
            <v>10</v>
          </cell>
          <cell r="Q289">
            <v>15</v>
          </cell>
          <cell r="R289">
            <v>0</v>
          </cell>
          <cell r="S289">
            <v>12</v>
          </cell>
          <cell r="T289">
            <v>7</v>
          </cell>
          <cell r="U289">
            <v>7</v>
          </cell>
          <cell r="V289">
            <v>4</v>
          </cell>
          <cell r="W289">
            <v>6</v>
          </cell>
          <cell r="X289">
            <v>1</v>
          </cell>
          <cell r="Y289">
            <v>3</v>
          </cell>
          <cell r="Z289">
            <v>4</v>
          </cell>
        </row>
        <row r="290">
          <cell r="A290" t="str">
            <v>82102</v>
          </cell>
          <cell r="B290" t="str">
            <v>Operatorzy maszyn i urządzeń do produkcji betonu, elementów betonowych i kamiennych i pokrewni</v>
          </cell>
          <cell r="C290">
            <v>51</v>
          </cell>
          <cell r="D290">
            <v>4</v>
          </cell>
          <cell r="E290">
            <v>6</v>
          </cell>
          <cell r="F290">
            <v>2</v>
          </cell>
          <cell r="G290">
            <v>1</v>
          </cell>
          <cell r="H290">
            <v>3</v>
          </cell>
          <cell r="I290">
            <v>0</v>
          </cell>
          <cell r="J290">
            <v>1</v>
          </cell>
          <cell r="K290">
            <v>1</v>
          </cell>
          <cell r="L290">
            <v>3</v>
          </cell>
          <cell r="M290">
            <v>0</v>
          </cell>
          <cell r="N290">
            <v>0</v>
          </cell>
          <cell r="O290">
            <v>0</v>
          </cell>
          <cell r="P290">
            <v>8</v>
          </cell>
          <cell r="Q290">
            <v>3</v>
          </cell>
          <cell r="R290">
            <v>1</v>
          </cell>
          <cell r="S290">
            <v>4</v>
          </cell>
          <cell r="T290">
            <v>0</v>
          </cell>
          <cell r="U290">
            <v>3</v>
          </cell>
          <cell r="V290">
            <v>0</v>
          </cell>
          <cell r="W290">
            <v>5</v>
          </cell>
          <cell r="X290">
            <v>4</v>
          </cell>
          <cell r="Y290">
            <v>0</v>
          </cell>
          <cell r="Z290">
            <v>2</v>
          </cell>
        </row>
        <row r="291">
          <cell r="A291" t="str">
            <v>82201</v>
          </cell>
          <cell r="B291" t="str">
            <v>Operatorzy urządzeń do produkcji wyrobów farmaceutycznych, kosmetycznych i sanitarnych</v>
          </cell>
          <cell r="C291">
            <v>31</v>
          </cell>
          <cell r="D291">
            <v>14</v>
          </cell>
          <cell r="E291">
            <v>0</v>
          </cell>
          <cell r="F291">
            <v>0</v>
          </cell>
          <cell r="G291">
            <v>0</v>
          </cell>
          <cell r="H291">
            <v>2</v>
          </cell>
          <cell r="I291">
            <v>3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1</v>
          </cell>
          <cell r="O291">
            <v>1</v>
          </cell>
          <cell r="P291">
            <v>2</v>
          </cell>
          <cell r="Q291">
            <v>1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1</v>
          </cell>
          <cell r="W291">
            <v>5</v>
          </cell>
          <cell r="X291">
            <v>1</v>
          </cell>
          <cell r="Y291">
            <v>0</v>
          </cell>
          <cell r="Z291">
            <v>0</v>
          </cell>
        </row>
        <row r="292">
          <cell r="A292" t="str">
            <v>82202</v>
          </cell>
          <cell r="B292" t="str">
            <v>Operatorzy urządzeń do produkcji amunicji i innych materiałów wybuchowych</v>
          </cell>
          <cell r="C292">
            <v>1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1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</row>
        <row r="293">
          <cell r="A293" t="str">
            <v>82203</v>
          </cell>
          <cell r="B293" t="str">
            <v>Operatorzy urządzeń do nakładania powłok</v>
          </cell>
          <cell r="C293">
            <v>20</v>
          </cell>
          <cell r="D293">
            <v>1</v>
          </cell>
          <cell r="E293">
            <v>0</v>
          </cell>
          <cell r="F293">
            <v>9</v>
          </cell>
          <cell r="G293">
            <v>1</v>
          </cell>
          <cell r="H293">
            <v>3</v>
          </cell>
          <cell r="I293">
            <v>0</v>
          </cell>
          <cell r="J293">
            <v>0</v>
          </cell>
          <cell r="K293">
            <v>0</v>
          </cell>
          <cell r="L293">
            <v>1</v>
          </cell>
          <cell r="M293">
            <v>0</v>
          </cell>
          <cell r="N293">
            <v>4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1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</row>
        <row r="294">
          <cell r="A294" t="str">
            <v>82204</v>
          </cell>
          <cell r="B294" t="str">
            <v>Operatorzy urządzeń do produkcji materiałów światłoczułych i obróbki filmów</v>
          </cell>
          <cell r="C294">
            <v>3</v>
          </cell>
          <cell r="D294">
            <v>1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1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1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</row>
        <row r="295">
          <cell r="A295" t="str">
            <v>82205</v>
          </cell>
          <cell r="B295" t="str">
            <v>Operatorzy urządzeń do produkcji włókien chemicznych</v>
          </cell>
          <cell r="C295">
            <v>25</v>
          </cell>
          <cell r="D295">
            <v>3</v>
          </cell>
          <cell r="E295">
            <v>0</v>
          </cell>
          <cell r="F295">
            <v>0</v>
          </cell>
          <cell r="G295">
            <v>1</v>
          </cell>
          <cell r="H295">
            <v>4</v>
          </cell>
          <cell r="I295">
            <v>5</v>
          </cell>
          <cell r="J295">
            <v>0</v>
          </cell>
          <cell r="K295">
            <v>0</v>
          </cell>
          <cell r="L295">
            <v>1</v>
          </cell>
          <cell r="M295">
            <v>1</v>
          </cell>
          <cell r="N295">
            <v>0</v>
          </cell>
          <cell r="O295">
            <v>2</v>
          </cell>
          <cell r="P295">
            <v>1</v>
          </cell>
          <cell r="Q295">
            <v>2</v>
          </cell>
          <cell r="R295">
            <v>1</v>
          </cell>
          <cell r="S295">
            <v>1</v>
          </cell>
          <cell r="T295">
            <v>1</v>
          </cell>
          <cell r="U295">
            <v>0</v>
          </cell>
          <cell r="V295">
            <v>1</v>
          </cell>
          <cell r="W295">
            <v>0</v>
          </cell>
          <cell r="X295">
            <v>0</v>
          </cell>
          <cell r="Y295">
            <v>0</v>
          </cell>
          <cell r="Z295">
            <v>1</v>
          </cell>
        </row>
        <row r="296">
          <cell r="A296" t="str">
            <v>82290</v>
          </cell>
          <cell r="B296" t="str">
            <v>Operatorzy maszyn i urządzeń do produkcji wyrobów chemicznych nie sklasyfikowani w innym miejscu</v>
          </cell>
          <cell r="C296">
            <v>3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2</v>
          </cell>
          <cell r="J296">
            <v>1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</row>
        <row r="297">
          <cell r="A297" t="str">
            <v>82301</v>
          </cell>
          <cell r="B297" t="str">
            <v>Operatorzy maszyn do produkcji wyrobów z gumy i tworzyw sztucznych</v>
          </cell>
          <cell r="C297">
            <v>259</v>
          </cell>
          <cell r="D297">
            <v>53</v>
          </cell>
          <cell r="E297">
            <v>8</v>
          </cell>
          <cell r="F297">
            <v>65</v>
          </cell>
          <cell r="G297">
            <v>18</v>
          </cell>
          <cell r="H297">
            <v>12</v>
          </cell>
          <cell r="I297">
            <v>3</v>
          </cell>
          <cell r="J297">
            <v>11</v>
          </cell>
          <cell r="K297">
            <v>6</v>
          </cell>
          <cell r="L297">
            <v>3</v>
          </cell>
          <cell r="M297">
            <v>1</v>
          </cell>
          <cell r="N297">
            <v>6</v>
          </cell>
          <cell r="O297">
            <v>4</v>
          </cell>
          <cell r="P297">
            <v>15</v>
          </cell>
          <cell r="Q297">
            <v>0</v>
          </cell>
          <cell r="R297">
            <v>3</v>
          </cell>
          <cell r="S297">
            <v>10</v>
          </cell>
          <cell r="T297">
            <v>6</v>
          </cell>
          <cell r="U297">
            <v>3</v>
          </cell>
          <cell r="V297">
            <v>3</v>
          </cell>
          <cell r="W297">
            <v>11</v>
          </cell>
          <cell r="X297">
            <v>1</v>
          </cell>
          <cell r="Y297">
            <v>12</v>
          </cell>
          <cell r="Z297">
            <v>5</v>
          </cell>
        </row>
        <row r="298">
          <cell r="A298" t="str">
            <v>82401</v>
          </cell>
          <cell r="B298" t="str">
            <v>Operatorzy maszyn do produkcji wyrobów z drewna</v>
          </cell>
          <cell r="C298">
            <v>7</v>
          </cell>
          <cell r="D298">
            <v>1</v>
          </cell>
          <cell r="E298">
            <v>1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1</v>
          </cell>
          <cell r="K298">
            <v>0</v>
          </cell>
          <cell r="L298">
            <v>1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1</v>
          </cell>
          <cell r="S298">
            <v>1</v>
          </cell>
          <cell r="T298">
            <v>0</v>
          </cell>
          <cell r="U298">
            <v>0</v>
          </cell>
          <cell r="V298">
            <v>0</v>
          </cell>
          <cell r="W298">
            <v>1</v>
          </cell>
          <cell r="X298">
            <v>0</v>
          </cell>
          <cell r="Y298">
            <v>0</v>
          </cell>
          <cell r="Z298">
            <v>0</v>
          </cell>
        </row>
        <row r="299">
          <cell r="A299" t="str">
            <v>82501</v>
          </cell>
          <cell r="B299" t="str">
            <v>Maszyniści maszyn poligraficznych</v>
          </cell>
          <cell r="C299">
            <v>181</v>
          </cell>
          <cell r="D299">
            <v>37</v>
          </cell>
          <cell r="E299">
            <v>6</v>
          </cell>
          <cell r="F299">
            <v>8</v>
          </cell>
          <cell r="G299">
            <v>0</v>
          </cell>
          <cell r="H299">
            <v>30</v>
          </cell>
          <cell r="I299">
            <v>6</v>
          </cell>
          <cell r="J299">
            <v>11</v>
          </cell>
          <cell r="K299">
            <v>0</v>
          </cell>
          <cell r="L299">
            <v>11</v>
          </cell>
          <cell r="M299">
            <v>0</v>
          </cell>
          <cell r="N299">
            <v>2</v>
          </cell>
          <cell r="O299">
            <v>1</v>
          </cell>
          <cell r="P299">
            <v>39</v>
          </cell>
          <cell r="Q299">
            <v>1</v>
          </cell>
          <cell r="R299">
            <v>0</v>
          </cell>
          <cell r="S299">
            <v>3</v>
          </cell>
          <cell r="T299">
            <v>1</v>
          </cell>
          <cell r="U299">
            <v>1</v>
          </cell>
          <cell r="V299">
            <v>0</v>
          </cell>
          <cell r="W299">
            <v>8</v>
          </cell>
          <cell r="X299">
            <v>2</v>
          </cell>
          <cell r="Y299">
            <v>11</v>
          </cell>
          <cell r="Z299">
            <v>3</v>
          </cell>
        </row>
        <row r="300">
          <cell r="A300" t="str">
            <v>82502</v>
          </cell>
          <cell r="B300" t="str">
            <v>Maszyniści maszyn introligatorskich i pokrewni</v>
          </cell>
          <cell r="C300">
            <v>16</v>
          </cell>
          <cell r="D300">
            <v>5</v>
          </cell>
          <cell r="E300">
            <v>0</v>
          </cell>
          <cell r="F300">
            <v>0</v>
          </cell>
          <cell r="G300">
            <v>0</v>
          </cell>
          <cell r="H300">
            <v>3</v>
          </cell>
          <cell r="I300">
            <v>2</v>
          </cell>
          <cell r="J300">
            <v>2</v>
          </cell>
          <cell r="K300">
            <v>0</v>
          </cell>
          <cell r="L300">
            <v>1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1</v>
          </cell>
          <cell r="R300">
            <v>0</v>
          </cell>
          <cell r="S300">
            <v>1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1</v>
          </cell>
          <cell r="Z300">
            <v>0</v>
          </cell>
        </row>
        <row r="301">
          <cell r="A301" t="str">
            <v>82503</v>
          </cell>
          <cell r="B301" t="str">
            <v>Operatorzy maszyn do produkcji wyrobów papierniczych</v>
          </cell>
          <cell r="C301">
            <v>98</v>
          </cell>
          <cell r="D301">
            <v>11</v>
          </cell>
          <cell r="E301">
            <v>1</v>
          </cell>
          <cell r="F301">
            <v>4</v>
          </cell>
          <cell r="G301">
            <v>0</v>
          </cell>
          <cell r="H301">
            <v>7</v>
          </cell>
          <cell r="I301">
            <v>2</v>
          </cell>
          <cell r="J301">
            <v>15</v>
          </cell>
          <cell r="K301">
            <v>7</v>
          </cell>
          <cell r="L301">
            <v>2</v>
          </cell>
          <cell r="M301">
            <v>1</v>
          </cell>
          <cell r="N301">
            <v>1</v>
          </cell>
          <cell r="O301">
            <v>0</v>
          </cell>
          <cell r="P301">
            <v>5</v>
          </cell>
          <cell r="Q301">
            <v>2</v>
          </cell>
          <cell r="R301">
            <v>0</v>
          </cell>
          <cell r="S301">
            <v>0</v>
          </cell>
          <cell r="T301">
            <v>1</v>
          </cell>
          <cell r="U301">
            <v>2</v>
          </cell>
          <cell r="V301">
            <v>1</v>
          </cell>
          <cell r="W301">
            <v>36</v>
          </cell>
          <cell r="X301">
            <v>0</v>
          </cell>
          <cell r="Y301">
            <v>0</v>
          </cell>
          <cell r="Z301">
            <v>0</v>
          </cell>
        </row>
        <row r="302">
          <cell r="A302" t="str">
            <v>82601</v>
          </cell>
          <cell r="B302" t="str">
            <v>Operatorzy maszyn przędzalniczych</v>
          </cell>
          <cell r="C302">
            <v>47</v>
          </cell>
          <cell r="D302">
            <v>1</v>
          </cell>
          <cell r="E302">
            <v>0</v>
          </cell>
          <cell r="F302">
            <v>1</v>
          </cell>
          <cell r="G302">
            <v>0</v>
          </cell>
          <cell r="H302">
            <v>8</v>
          </cell>
          <cell r="I302">
            <v>14</v>
          </cell>
          <cell r="J302">
            <v>1</v>
          </cell>
          <cell r="K302">
            <v>3</v>
          </cell>
          <cell r="L302">
            <v>0</v>
          </cell>
          <cell r="M302">
            <v>1</v>
          </cell>
          <cell r="N302">
            <v>0</v>
          </cell>
          <cell r="O302">
            <v>7</v>
          </cell>
          <cell r="P302">
            <v>2</v>
          </cell>
          <cell r="Q302">
            <v>4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1</v>
          </cell>
          <cell r="W302">
            <v>0</v>
          </cell>
          <cell r="X302">
            <v>0</v>
          </cell>
          <cell r="Y302">
            <v>4</v>
          </cell>
          <cell r="Z302">
            <v>0</v>
          </cell>
        </row>
        <row r="303">
          <cell r="A303" t="str">
            <v>82602</v>
          </cell>
          <cell r="B303" t="str">
            <v>Operatorzy maszyn przygotowawczych do wytwarzania płaskich wyrobów włókienniczych</v>
          </cell>
          <cell r="C303">
            <v>7</v>
          </cell>
          <cell r="D303">
            <v>0</v>
          </cell>
          <cell r="E303">
            <v>0</v>
          </cell>
          <cell r="F303">
            <v>0</v>
          </cell>
          <cell r="G303">
            <v>1</v>
          </cell>
          <cell r="H303">
            <v>2</v>
          </cell>
          <cell r="I303">
            <v>0</v>
          </cell>
          <cell r="J303">
            <v>1</v>
          </cell>
          <cell r="K303">
            <v>0</v>
          </cell>
          <cell r="L303">
            <v>0</v>
          </cell>
          <cell r="M303">
            <v>0</v>
          </cell>
          <cell r="N303">
            <v>1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2</v>
          </cell>
          <cell r="Z303">
            <v>0</v>
          </cell>
        </row>
        <row r="304">
          <cell r="A304" t="str">
            <v>82603</v>
          </cell>
          <cell r="B304" t="str">
            <v>Operatorzy maszyn dziewiarskich</v>
          </cell>
          <cell r="C304">
            <v>9</v>
          </cell>
          <cell r="D304">
            <v>2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1</v>
          </cell>
          <cell r="J304">
            <v>2</v>
          </cell>
          <cell r="K304">
            <v>0</v>
          </cell>
          <cell r="L304">
            <v>0</v>
          </cell>
          <cell r="M304">
            <v>1</v>
          </cell>
          <cell r="N304">
            <v>0</v>
          </cell>
          <cell r="O304">
            <v>1</v>
          </cell>
          <cell r="P304">
            <v>0</v>
          </cell>
          <cell r="Q304">
            <v>0</v>
          </cell>
          <cell r="R304">
            <v>1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1</v>
          </cell>
        </row>
        <row r="305">
          <cell r="A305" t="str">
            <v>82604</v>
          </cell>
          <cell r="B305" t="str">
            <v>Operatorzy maszyn tkackich</v>
          </cell>
          <cell r="C305">
            <v>1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1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</row>
        <row r="306">
          <cell r="A306" t="str">
            <v>82605</v>
          </cell>
          <cell r="B306" t="str">
            <v>Operatorzy maszyn produkujących włókniny i przędziny</v>
          </cell>
          <cell r="C306">
            <v>35</v>
          </cell>
          <cell r="D306">
            <v>0</v>
          </cell>
          <cell r="E306">
            <v>0</v>
          </cell>
          <cell r="F306">
            <v>1</v>
          </cell>
          <cell r="G306">
            <v>0</v>
          </cell>
          <cell r="H306">
            <v>21</v>
          </cell>
          <cell r="I306">
            <v>5</v>
          </cell>
          <cell r="J306">
            <v>0</v>
          </cell>
          <cell r="K306">
            <v>0</v>
          </cell>
          <cell r="L306">
            <v>1</v>
          </cell>
          <cell r="M306">
            <v>1</v>
          </cell>
          <cell r="N306">
            <v>0</v>
          </cell>
          <cell r="O306">
            <v>2</v>
          </cell>
          <cell r="P306">
            <v>1</v>
          </cell>
          <cell r="Q306">
            <v>1</v>
          </cell>
          <cell r="R306">
            <v>0</v>
          </cell>
          <cell r="S306">
            <v>0</v>
          </cell>
          <cell r="T306">
            <v>1</v>
          </cell>
          <cell r="U306">
            <v>0</v>
          </cell>
          <cell r="V306">
            <v>1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</row>
        <row r="307">
          <cell r="A307" t="str">
            <v>82606</v>
          </cell>
          <cell r="B307" t="str">
            <v>Operatorzy maszyn wykańczalniczych wyrobów włókienniczych i pokrewni</v>
          </cell>
          <cell r="C307">
            <v>104</v>
          </cell>
          <cell r="D307">
            <v>8</v>
          </cell>
          <cell r="E307">
            <v>0</v>
          </cell>
          <cell r="F307">
            <v>7</v>
          </cell>
          <cell r="G307">
            <v>1</v>
          </cell>
          <cell r="H307">
            <v>20</v>
          </cell>
          <cell r="I307">
            <v>13</v>
          </cell>
          <cell r="J307">
            <v>2</v>
          </cell>
          <cell r="K307">
            <v>1</v>
          </cell>
          <cell r="L307">
            <v>3</v>
          </cell>
          <cell r="M307">
            <v>2</v>
          </cell>
          <cell r="N307">
            <v>2</v>
          </cell>
          <cell r="O307">
            <v>17</v>
          </cell>
          <cell r="P307">
            <v>4</v>
          </cell>
          <cell r="Q307">
            <v>8</v>
          </cell>
          <cell r="R307">
            <v>1</v>
          </cell>
          <cell r="S307">
            <v>0</v>
          </cell>
          <cell r="T307">
            <v>0</v>
          </cell>
          <cell r="U307">
            <v>3</v>
          </cell>
          <cell r="V307">
            <v>2</v>
          </cell>
          <cell r="W307">
            <v>1</v>
          </cell>
          <cell r="X307">
            <v>0</v>
          </cell>
          <cell r="Y307">
            <v>9</v>
          </cell>
          <cell r="Z307">
            <v>0</v>
          </cell>
        </row>
        <row r="308">
          <cell r="A308" t="str">
            <v>82607</v>
          </cell>
          <cell r="B308" t="str">
            <v>Operatorzy maszyn do szycia</v>
          </cell>
          <cell r="C308">
            <v>3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2</v>
          </cell>
          <cell r="Q308">
            <v>1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</row>
        <row r="309">
          <cell r="A309" t="str">
            <v>82608</v>
          </cell>
          <cell r="B309" t="str">
            <v>Operatorzy maszyn do wyprawiania futer i skór</v>
          </cell>
          <cell r="C309">
            <v>10</v>
          </cell>
          <cell r="D309">
            <v>2</v>
          </cell>
          <cell r="E309">
            <v>1</v>
          </cell>
          <cell r="F309">
            <v>0</v>
          </cell>
          <cell r="G309">
            <v>0</v>
          </cell>
          <cell r="H309">
            <v>0</v>
          </cell>
          <cell r="I309">
            <v>1</v>
          </cell>
          <cell r="J309">
            <v>2</v>
          </cell>
          <cell r="K309">
            <v>1</v>
          </cell>
          <cell r="L309">
            <v>1</v>
          </cell>
          <cell r="M309">
            <v>0</v>
          </cell>
          <cell r="N309">
            <v>0</v>
          </cell>
          <cell r="O309">
            <v>0</v>
          </cell>
          <cell r="P309">
            <v>1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1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</row>
        <row r="310">
          <cell r="A310" t="str">
            <v>82609</v>
          </cell>
          <cell r="B310" t="str">
            <v>Operatorzy maszyn do produkcji obuwia</v>
          </cell>
          <cell r="C310">
            <v>1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1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</row>
        <row r="311">
          <cell r="A311" t="str">
            <v>82690</v>
          </cell>
          <cell r="B311" t="str">
            <v>Operatorzy maszyn do produkcji wyrobów włókienniczych, futrzarskich i skórzanych nie sklasyfikowani w innym miejscu</v>
          </cell>
          <cell r="C311">
            <v>7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1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6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</row>
        <row r="312">
          <cell r="A312" t="str">
            <v>82701</v>
          </cell>
          <cell r="B312" t="str">
            <v>Operatorzy maszyn do przetwórstwa mięsa i ryb</v>
          </cell>
          <cell r="C312">
            <v>221</v>
          </cell>
          <cell r="D312">
            <v>5</v>
          </cell>
          <cell r="E312">
            <v>3</v>
          </cell>
          <cell r="F312">
            <v>39</v>
          </cell>
          <cell r="G312">
            <v>32</v>
          </cell>
          <cell r="H312">
            <v>28</v>
          </cell>
          <cell r="I312">
            <v>10</v>
          </cell>
          <cell r="J312">
            <v>1</v>
          </cell>
          <cell r="K312">
            <v>10</v>
          </cell>
          <cell r="L312">
            <v>2</v>
          </cell>
          <cell r="M312">
            <v>2</v>
          </cell>
          <cell r="N312">
            <v>0</v>
          </cell>
          <cell r="O312">
            <v>2</v>
          </cell>
          <cell r="P312">
            <v>0</v>
          </cell>
          <cell r="Q312">
            <v>0</v>
          </cell>
          <cell r="R312">
            <v>39</v>
          </cell>
          <cell r="S312">
            <v>7</v>
          </cell>
          <cell r="T312">
            <v>2</v>
          </cell>
          <cell r="U312">
            <v>0</v>
          </cell>
          <cell r="V312">
            <v>22</v>
          </cell>
          <cell r="W312">
            <v>3</v>
          </cell>
          <cell r="X312">
            <v>5</v>
          </cell>
          <cell r="Y312">
            <v>2</v>
          </cell>
          <cell r="Z312">
            <v>7</v>
          </cell>
        </row>
        <row r="313">
          <cell r="A313" t="str">
            <v>82702</v>
          </cell>
          <cell r="B313" t="str">
            <v>Aparatowi urządzeń do produkcji wyrobów mleczarskich</v>
          </cell>
          <cell r="C313">
            <v>158</v>
          </cell>
          <cell r="D313">
            <v>30</v>
          </cell>
          <cell r="E313">
            <v>10</v>
          </cell>
          <cell r="F313">
            <v>0</v>
          </cell>
          <cell r="G313">
            <v>0</v>
          </cell>
          <cell r="H313">
            <v>7</v>
          </cell>
          <cell r="I313">
            <v>8</v>
          </cell>
          <cell r="J313">
            <v>3</v>
          </cell>
          <cell r="K313">
            <v>1</v>
          </cell>
          <cell r="L313">
            <v>4</v>
          </cell>
          <cell r="M313">
            <v>0</v>
          </cell>
          <cell r="N313">
            <v>0</v>
          </cell>
          <cell r="O313">
            <v>1</v>
          </cell>
          <cell r="P313">
            <v>1</v>
          </cell>
          <cell r="Q313">
            <v>3</v>
          </cell>
          <cell r="R313">
            <v>4</v>
          </cell>
          <cell r="S313">
            <v>5</v>
          </cell>
          <cell r="T313">
            <v>13</v>
          </cell>
          <cell r="U313">
            <v>2</v>
          </cell>
          <cell r="V313">
            <v>40</v>
          </cell>
          <cell r="W313">
            <v>12</v>
          </cell>
          <cell r="X313">
            <v>4</v>
          </cell>
          <cell r="Y313">
            <v>2</v>
          </cell>
          <cell r="Z313">
            <v>8</v>
          </cell>
        </row>
        <row r="314">
          <cell r="A314" t="str">
            <v>82703</v>
          </cell>
          <cell r="B314" t="str">
            <v>Operatorzy urządzeń do przerobu ziarna zbóż</v>
          </cell>
          <cell r="C314">
            <v>6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2</v>
          </cell>
          <cell r="L314">
            <v>0</v>
          </cell>
          <cell r="M314">
            <v>0</v>
          </cell>
          <cell r="N314">
            <v>0</v>
          </cell>
          <cell r="O314">
            <v>1</v>
          </cell>
          <cell r="P314">
            <v>0</v>
          </cell>
          <cell r="Q314">
            <v>0</v>
          </cell>
          <cell r="R314">
            <v>1</v>
          </cell>
          <cell r="S314">
            <v>2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</row>
        <row r="315">
          <cell r="A315" t="str">
            <v>82704</v>
          </cell>
          <cell r="B315" t="str">
            <v>Operatorzy maszyn do produkcji wyrobów piekarniczych, czekoladowych i pokrewni</v>
          </cell>
          <cell r="C315">
            <v>32</v>
          </cell>
          <cell r="D315">
            <v>6</v>
          </cell>
          <cell r="E315">
            <v>1</v>
          </cell>
          <cell r="F315">
            <v>1</v>
          </cell>
          <cell r="G315">
            <v>0</v>
          </cell>
          <cell r="H315">
            <v>0</v>
          </cell>
          <cell r="I315">
            <v>0</v>
          </cell>
          <cell r="J315">
            <v>5</v>
          </cell>
          <cell r="K315">
            <v>2</v>
          </cell>
          <cell r="L315">
            <v>1</v>
          </cell>
          <cell r="M315">
            <v>4</v>
          </cell>
          <cell r="N315">
            <v>0</v>
          </cell>
          <cell r="O315">
            <v>0</v>
          </cell>
          <cell r="P315">
            <v>1</v>
          </cell>
          <cell r="Q315">
            <v>1</v>
          </cell>
          <cell r="R315">
            <v>0</v>
          </cell>
          <cell r="S315">
            <v>8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1</v>
          </cell>
          <cell r="Y315">
            <v>0</v>
          </cell>
          <cell r="Z315">
            <v>1</v>
          </cell>
        </row>
        <row r="316">
          <cell r="A316" t="str">
            <v>82705</v>
          </cell>
          <cell r="B316" t="str">
            <v>Aparatowi urządzeń do przetwórstwa owoców, warzyw i nasion oleistych</v>
          </cell>
          <cell r="C316">
            <v>368</v>
          </cell>
          <cell r="D316">
            <v>51</v>
          </cell>
          <cell r="E316">
            <v>15</v>
          </cell>
          <cell r="F316">
            <v>10</v>
          </cell>
          <cell r="G316">
            <v>41</v>
          </cell>
          <cell r="H316">
            <v>1</v>
          </cell>
          <cell r="I316">
            <v>4</v>
          </cell>
          <cell r="J316">
            <v>18</v>
          </cell>
          <cell r="K316">
            <v>16</v>
          </cell>
          <cell r="L316">
            <v>13</v>
          </cell>
          <cell r="M316">
            <v>2</v>
          </cell>
          <cell r="N316">
            <v>2</v>
          </cell>
          <cell r="O316">
            <v>3</v>
          </cell>
          <cell r="P316">
            <v>31</v>
          </cell>
          <cell r="Q316">
            <v>22</v>
          </cell>
          <cell r="R316">
            <v>2</v>
          </cell>
          <cell r="S316">
            <v>18</v>
          </cell>
          <cell r="T316">
            <v>2</v>
          </cell>
          <cell r="U316">
            <v>4</v>
          </cell>
          <cell r="V316">
            <v>8</v>
          </cell>
          <cell r="W316">
            <v>8</v>
          </cell>
          <cell r="X316">
            <v>90</v>
          </cell>
          <cell r="Y316">
            <v>0</v>
          </cell>
          <cell r="Z316">
            <v>7</v>
          </cell>
        </row>
        <row r="317">
          <cell r="A317" t="str">
            <v>82706</v>
          </cell>
          <cell r="B317" t="str">
            <v>Aparatowi urządzeń do produkcji cukru</v>
          </cell>
          <cell r="C317">
            <v>5</v>
          </cell>
          <cell r="D317">
            <v>1</v>
          </cell>
          <cell r="E317">
            <v>0</v>
          </cell>
          <cell r="F317">
            <v>0</v>
          </cell>
          <cell r="G317">
            <v>0</v>
          </cell>
          <cell r="H317">
            <v>1</v>
          </cell>
          <cell r="I317">
            <v>1</v>
          </cell>
          <cell r="J317">
            <v>0</v>
          </cell>
          <cell r="K317">
            <v>0</v>
          </cell>
          <cell r="L317">
            <v>1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1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</row>
        <row r="318">
          <cell r="A318" t="str">
            <v>82707</v>
          </cell>
          <cell r="B318" t="str">
            <v>Operatorzy urządzeń do produkcji koncentratów spożywczych oraz przetwórstwa kawy i ziarna kakaowego</v>
          </cell>
          <cell r="C318">
            <v>48</v>
          </cell>
          <cell r="D318">
            <v>7</v>
          </cell>
          <cell r="E318">
            <v>1</v>
          </cell>
          <cell r="F318">
            <v>0</v>
          </cell>
          <cell r="G318">
            <v>1</v>
          </cell>
          <cell r="H318">
            <v>0</v>
          </cell>
          <cell r="I318">
            <v>0</v>
          </cell>
          <cell r="J318">
            <v>17</v>
          </cell>
          <cell r="K318">
            <v>10</v>
          </cell>
          <cell r="L318">
            <v>1</v>
          </cell>
          <cell r="M318">
            <v>0</v>
          </cell>
          <cell r="N318">
            <v>0</v>
          </cell>
          <cell r="O318">
            <v>0</v>
          </cell>
          <cell r="P318">
            <v>4</v>
          </cell>
          <cell r="Q318">
            <v>1</v>
          </cell>
          <cell r="R318">
            <v>0</v>
          </cell>
          <cell r="S318">
            <v>0</v>
          </cell>
          <cell r="T318">
            <v>3</v>
          </cell>
          <cell r="U318">
            <v>1</v>
          </cell>
          <cell r="V318">
            <v>1</v>
          </cell>
          <cell r="W318">
            <v>0</v>
          </cell>
          <cell r="X318">
            <v>1</v>
          </cell>
          <cell r="Y318">
            <v>0</v>
          </cell>
          <cell r="Z318">
            <v>0</v>
          </cell>
        </row>
        <row r="319">
          <cell r="A319" t="str">
            <v>82708</v>
          </cell>
          <cell r="B319" t="str">
            <v>Operatorzy urządzeń do produkcji napojów alkoholowych i bezalkoholowych</v>
          </cell>
          <cell r="C319">
            <v>150</v>
          </cell>
          <cell r="D319">
            <v>4</v>
          </cell>
          <cell r="E319">
            <v>2</v>
          </cell>
          <cell r="F319">
            <v>10</v>
          </cell>
          <cell r="G319">
            <v>8</v>
          </cell>
          <cell r="H319">
            <v>3</v>
          </cell>
          <cell r="I319">
            <v>4</v>
          </cell>
          <cell r="J319">
            <v>3</v>
          </cell>
          <cell r="K319">
            <v>8</v>
          </cell>
          <cell r="L319">
            <v>71</v>
          </cell>
          <cell r="M319">
            <v>1</v>
          </cell>
          <cell r="N319">
            <v>4</v>
          </cell>
          <cell r="O319">
            <v>0</v>
          </cell>
          <cell r="P319">
            <v>2</v>
          </cell>
          <cell r="Q319">
            <v>1</v>
          </cell>
          <cell r="R319">
            <v>0</v>
          </cell>
          <cell r="S319">
            <v>10</v>
          </cell>
          <cell r="T319">
            <v>2</v>
          </cell>
          <cell r="U319">
            <v>7</v>
          </cell>
          <cell r="V319">
            <v>0</v>
          </cell>
          <cell r="W319">
            <v>4</v>
          </cell>
          <cell r="X319">
            <v>2</v>
          </cell>
          <cell r="Y319">
            <v>3</v>
          </cell>
          <cell r="Z319">
            <v>1</v>
          </cell>
        </row>
        <row r="320">
          <cell r="A320" t="str">
            <v>82709</v>
          </cell>
          <cell r="B320" t="str">
            <v>Operatorzy maszyn i urządzeń przemysłu tytoniowego</v>
          </cell>
          <cell r="C320">
            <v>63</v>
          </cell>
          <cell r="D320">
            <v>1</v>
          </cell>
          <cell r="E320">
            <v>0</v>
          </cell>
          <cell r="F320">
            <v>55</v>
          </cell>
          <cell r="G320">
            <v>6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</row>
        <row r="321">
          <cell r="A321" t="str">
            <v>82790</v>
          </cell>
          <cell r="B321" t="str">
            <v>Operatorzy urządzeń przetwórstwa spożywczego nie sklasyfikowani w innym miejscu</v>
          </cell>
          <cell r="C321">
            <v>26</v>
          </cell>
          <cell r="D321">
            <v>5</v>
          </cell>
          <cell r="E321">
            <v>2</v>
          </cell>
          <cell r="F321">
            <v>5</v>
          </cell>
          <cell r="G321">
            <v>0</v>
          </cell>
          <cell r="H321">
            <v>0</v>
          </cell>
          <cell r="I321">
            <v>1</v>
          </cell>
          <cell r="J321">
            <v>1</v>
          </cell>
          <cell r="K321">
            <v>1</v>
          </cell>
          <cell r="L321">
            <v>4</v>
          </cell>
          <cell r="M321">
            <v>0</v>
          </cell>
          <cell r="N321">
            <v>0</v>
          </cell>
          <cell r="O321">
            <v>0</v>
          </cell>
          <cell r="P321">
            <v>4</v>
          </cell>
          <cell r="Q321">
            <v>0</v>
          </cell>
          <cell r="R321">
            <v>0</v>
          </cell>
          <cell r="S321">
            <v>1</v>
          </cell>
          <cell r="T321">
            <v>0</v>
          </cell>
          <cell r="U321">
            <v>0</v>
          </cell>
          <cell r="V321">
            <v>0</v>
          </cell>
          <cell r="W321">
            <v>1</v>
          </cell>
          <cell r="X321">
            <v>0</v>
          </cell>
          <cell r="Y321">
            <v>0</v>
          </cell>
          <cell r="Z321">
            <v>1</v>
          </cell>
        </row>
        <row r="322">
          <cell r="A322" t="str">
            <v>82801</v>
          </cell>
          <cell r="B322" t="str">
            <v>Monterzy maszyn i urządzeń mechanicznych</v>
          </cell>
          <cell r="C322">
            <v>266</v>
          </cell>
          <cell r="D322">
            <v>57</v>
          </cell>
          <cell r="E322">
            <v>8</v>
          </cell>
          <cell r="F322">
            <v>12</v>
          </cell>
          <cell r="G322">
            <v>1</v>
          </cell>
          <cell r="H322">
            <v>14</v>
          </cell>
          <cell r="I322">
            <v>23</v>
          </cell>
          <cell r="J322">
            <v>19</v>
          </cell>
          <cell r="K322">
            <v>10</v>
          </cell>
          <cell r="L322">
            <v>20</v>
          </cell>
          <cell r="M322">
            <v>0</v>
          </cell>
          <cell r="N322">
            <v>4</v>
          </cell>
          <cell r="O322">
            <v>8</v>
          </cell>
          <cell r="P322">
            <v>16</v>
          </cell>
          <cell r="Q322">
            <v>4</v>
          </cell>
          <cell r="R322">
            <v>0</v>
          </cell>
          <cell r="S322">
            <v>9</v>
          </cell>
          <cell r="T322">
            <v>38</v>
          </cell>
          <cell r="U322">
            <v>0</v>
          </cell>
          <cell r="V322">
            <v>6</v>
          </cell>
          <cell r="W322">
            <v>9</v>
          </cell>
          <cell r="X322">
            <v>1</v>
          </cell>
          <cell r="Y322">
            <v>3</v>
          </cell>
          <cell r="Z322">
            <v>4</v>
          </cell>
        </row>
        <row r="323">
          <cell r="A323" t="str">
            <v>82802</v>
          </cell>
          <cell r="B323" t="str">
            <v>Monterzy aparatury, maszyn i sprzętu elektrycznego</v>
          </cell>
          <cell r="C323">
            <v>130</v>
          </cell>
          <cell r="D323">
            <v>42</v>
          </cell>
          <cell r="E323">
            <v>18</v>
          </cell>
          <cell r="F323">
            <v>3</v>
          </cell>
          <cell r="G323">
            <v>2</v>
          </cell>
          <cell r="H323">
            <v>8</v>
          </cell>
          <cell r="I323">
            <v>6</v>
          </cell>
          <cell r="J323">
            <v>1</v>
          </cell>
          <cell r="K323">
            <v>4</v>
          </cell>
          <cell r="L323">
            <v>3</v>
          </cell>
          <cell r="M323">
            <v>2</v>
          </cell>
          <cell r="N323">
            <v>0</v>
          </cell>
          <cell r="O323">
            <v>2</v>
          </cell>
          <cell r="P323">
            <v>7</v>
          </cell>
          <cell r="Q323">
            <v>0</v>
          </cell>
          <cell r="R323">
            <v>0</v>
          </cell>
          <cell r="S323">
            <v>11</v>
          </cell>
          <cell r="T323">
            <v>1</v>
          </cell>
          <cell r="U323">
            <v>1</v>
          </cell>
          <cell r="V323">
            <v>4</v>
          </cell>
          <cell r="W323">
            <v>2</v>
          </cell>
          <cell r="X323">
            <v>2</v>
          </cell>
          <cell r="Y323">
            <v>3</v>
          </cell>
          <cell r="Z323">
            <v>8</v>
          </cell>
        </row>
        <row r="324">
          <cell r="A324" t="str">
            <v>82803</v>
          </cell>
          <cell r="B324" t="str">
            <v>Monterzy sprzętu elektronicznego</v>
          </cell>
          <cell r="C324">
            <v>409</v>
          </cell>
          <cell r="D324">
            <v>142</v>
          </cell>
          <cell r="E324">
            <v>41</v>
          </cell>
          <cell r="F324">
            <v>12</v>
          </cell>
          <cell r="G324">
            <v>1</v>
          </cell>
          <cell r="H324">
            <v>12</v>
          </cell>
          <cell r="I324">
            <v>5</v>
          </cell>
          <cell r="J324">
            <v>12</v>
          </cell>
          <cell r="K324">
            <v>1</v>
          </cell>
          <cell r="L324">
            <v>5</v>
          </cell>
          <cell r="M324">
            <v>1</v>
          </cell>
          <cell r="N324">
            <v>4</v>
          </cell>
          <cell r="O324">
            <v>2</v>
          </cell>
          <cell r="P324">
            <v>24</v>
          </cell>
          <cell r="Q324">
            <v>5</v>
          </cell>
          <cell r="R324">
            <v>4</v>
          </cell>
          <cell r="S324">
            <v>81</v>
          </cell>
          <cell r="T324">
            <v>2</v>
          </cell>
          <cell r="U324">
            <v>2</v>
          </cell>
          <cell r="V324">
            <v>7</v>
          </cell>
          <cell r="W324">
            <v>26</v>
          </cell>
          <cell r="X324">
            <v>8</v>
          </cell>
          <cell r="Y324">
            <v>6</v>
          </cell>
          <cell r="Z324">
            <v>6</v>
          </cell>
        </row>
        <row r="325">
          <cell r="A325" t="str">
            <v>82804</v>
          </cell>
          <cell r="B325" t="str">
            <v>Konfekcjonerzy wyrobów gumowych</v>
          </cell>
          <cell r="C325">
            <v>424</v>
          </cell>
          <cell r="D325">
            <v>32</v>
          </cell>
          <cell r="E325">
            <v>7</v>
          </cell>
          <cell r="F325">
            <v>247</v>
          </cell>
          <cell r="G325">
            <v>61</v>
          </cell>
          <cell r="H325">
            <v>7</v>
          </cell>
          <cell r="I325">
            <v>6</v>
          </cell>
          <cell r="J325">
            <v>2</v>
          </cell>
          <cell r="K325">
            <v>0</v>
          </cell>
          <cell r="L325">
            <v>0</v>
          </cell>
          <cell r="M325">
            <v>2</v>
          </cell>
          <cell r="N325">
            <v>3</v>
          </cell>
          <cell r="O325">
            <v>5</v>
          </cell>
          <cell r="P325">
            <v>17</v>
          </cell>
          <cell r="Q325">
            <v>1</v>
          </cell>
          <cell r="R325">
            <v>0</v>
          </cell>
          <cell r="S325">
            <v>6</v>
          </cell>
          <cell r="T325">
            <v>1</v>
          </cell>
          <cell r="U325">
            <v>1</v>
          </cell>
          <cell r="V325">
            <v>2</v>
          </cell>
          <cell r="W325">
            <v>13</v>
          </cell>
          <cell r="X325">
            <v>0</v>
          </cell>
          <cell r="Y325">
            <v>10</v>
          </cell>
          <cell r="Z325">
            <v>1</v>
          </cell>
        </row>
        <row r="326">
          <cell r="A326" t="str">
            <v>82805</v>
          </cell>
          <cell r="B326" t="str">
            <v>Monterzy wyrobów z drewna</v>
          </cell>
          <cell r="C326">
            <v>39</v>
          </cell>
          <cell r="D326">
            <v>1</v>
          </cell>
          <cell r="E326">
            <v>2</v>
          </cell>
          <cell r="F326">
            <v>4</v>
          </cell>
          <cell r="G326">
            <v>0</v>
          </cell>
          <cell r="H326">
            <v>2</v>
          </cell>
          <cell r="I326">
            <v>1</v>
          </cell>
          <cell r="J326">
            <v>1</v>
          </cell>
          <cell r="K326">
            <v>0</v>
          </cell>
          <cell r="L326">
            <v>0</v>
          </cell>
          <cell r="M326">
            <v>1</v>
          </cell>
          <cell r="N326">
            <v>14</v>
          </cell>
          <cell r="O326">
            <v>2</v>
          </cell>
          <cell r="P326">
            <v>1</v>
          </cell>
          <cell r="Q326">
            <v>0</v>
          </cell>
          <cell r="R326">
            <v>0</v>
          </cell>
          <cell r="S326">
            <v>2</v>
          </cell>
          <cell r="T326">
            <v>1</v>
          </cell>
          <cell r="U326">
            <v>0</v>
          </cell>
          <cell r="V326">
            <v>0</v>
          </cell>
          <cell r="W326">
            <v>0</v>
          </cell>
          <cell r="X326">
            <v>7</v>
          </cell>
          <cell r="Y326">
            <v>0</v>
          </cell>
          <cell r="Z326">
            <v>0</v>
          </cell>
        </row>
        <row r="327">
          <cell r="A327" t="str">
            <v>82901</v>
          </cell>
          <cell r="B327" t="str">
            <v>Pozostali operatorzy maszyn i monterzy</v>
          </cell>
          <cell r="C327">
            <v>116</v>
          </cell>
          <cell r="D327">
            <v>27</v>
          </cell>
          <cell r="E327">
            <v>4</v>
          </cell>
          <cell r="F327">
            <v>0</v>
          </cell>
          <cell r="G327">
            <v>0</v>
          </cell>
          <cell r="H327">
            <v>0</v>
          </cell>
          <cell r="I327">
            <v>8</v>
          </cell>
          <cell r="J327">
            <v>6</v>
          </cell>
          <cell r="K327">
            <v>1</v>
          </cell>
          <cell r="L327">
            <v>0</v>
          </cell>
          <cell r="M327">
            <v>0</v>
          </cell>
          <cell r="N327">
            <v>7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48</v>
          </cell>
          <cell r="T327">
            <v>0</v>
          </cell>
          <cell r="U327">
            <v>1</v>
          </cell>
          <cell r="V327">
            <v>0</v>
          </cell>
          <cell r="W327">
            <v>0</v>
          </cell>
          <cell r="X327">
            <v>2</v>
          </cell>
          <cell r="Y327">
            <v>0</v>
          </cell>
          <cell r="Z327">
            <v>12</v>
          </cell>
        </row>
        <row r="328">
          <cell r="A328" t="str">
            <v>83101</v>
          </cell>
          <cell r="B328" t="str">
            <v>Maszyniści kolejowi</v>
          </cell>
          <cell r="C328">
            <v>26</v>
          </cell>
          <cell r="D328">
            <v>2</v>
          </cell>
          <cell r="E328">
            <v>0</v>
          </cell>
          <cell r="F328">
            <v>8</v>
          </cell>
          <cell r="G328">
            <v>3</v>
          </cell>
          <cell r="H328">
            <v>0</v>
          </cell>
          <cell r="I328">
            <v>0</v>
          </cell>
          <cell r="J328">
            <v>2</v>
          </cell>
          <cell r="K328">
            <v>0</v>
          </cell>
          <cell r="L328">
            <v>1</v>
          </cell>
          <cell r="M328">
            <v>0</v>
          </cell>
          <cell r="N328">
            <v>1</v>
          </cell>
          <cell r="O328">
            <v>0</v>
          </cell>
          <cell r="P328">
            <v>3</v>
          </cell>
          <cell r="Q328">
            <v>0</v>
          </cell>
          <cell r="R328">
            <v>0</v>
          </cell>
          <cell r="S328">
            <v>1</v>
          </cell>
          <cell r="T328">
            <v>1</v>
          </cell>
          <cell r="U328">
            <v>1</v>
          </cell>
          <cell r="V328">
            <v>0</v>
          </cell>
          <cell r="W328">
            <v>2</v>
          </cell>
          <cell r="X328">
            <v>0</v>
          </cell>
          <cell r="Y328">
            <v>0</v>
          </cell>
          <cell r="Z328">
            <v>1</v>
          </cell>
        </row>
        <row r="329">
          <cell r="A329" t="str">
            <v>83102</v>
          </cell>
          <cell r="B329" t="str">
            <v>Dyżurni ruchu, manewrowi i pokrewni</v>
          </cell>
          <cell r="C329">
            <v>242</v>
          </cell>
          <cell r="D329">
            <v>9</v>
          </cell>
          <cell r="E329">
            <v>8</v>
          </cell>
          <cell r="F329">
            <v>12</v>
          </cell>
          <cell r="G329">
            <v>6</v>
          </cell>
          <cell r="H329">
            <v>6</v>
          </cell>
          <cell r="I329">
            <v>2</v>
          </cell>
          <cell r="J329">
            <v>18</v>
          </cell>
          <cell r="K329">
            <v>14</v>
          </cell>
          <cell r="L329">
            <v>6</v>
          </cell>
          <cell r="M329">
            <v>29</v>
          </cell>
          <cell r="N329">
            <v>6</v>
          </cell>
          <cell r="O329">
            <v>6</v>
          </cell>
          <cell r="P329">
            <v>37</v>
          </cell>
          <cell r="Q329">
            <v>2</v>
          </cell>
          <cell r="R329">
            <v>8</v>
          </cell>
          <cell r="S329">
            <v>9</v>
          </cell>
          <cell r="T329">
            <v>3</v>
          </cell>
          <cell r="U329">
            <v>0</v>
          </cell>
          <cell r="V329">
            <v>4</v>
          </cell>
          <cell r="W329">
            <v>23</v>
          </cell>
          <cell r="X329">
            <v>21</v>
          </cell>
          <cell r="Y329">
            <v>5</v>
          </cell>
          <cell r="Z329">
            <v>8</v>
          </cell>
        </row>
        <row r="330">
          <cell r="A330" t="str">
            <v>83201</v>
          </cell>
          <cell r="B330" t="str">
            <v>Kierowcy samochodów osobowych</v>
          </cell>
          <cell r="C330">
            <v>1307</v>
          </cell>
          <cell r="D330">
            <v>43</v>
          </cell>
          <cell r="E330">
            <v>18</v>
          </cell>
          <cell r="F330">
            <v>164</v>
          </cell>
          <cell r="G330">
            <v>63</v>
          </cell>
          <cell r="H330">
            <v>218</v>
          </cell>
          <cell r="I330">
            <v>25</v>
          </cell>
          <cell r="J330">
            <v>46</v>
          </cell>
          <cell r="K330">
            <v>27</v>
          </cell>
          <cell r="L330">
            <v>32</v>
          </cell>
          <cell r="M330">
            <v>95</v>
          </cell>
          <cell r="N330">
            <v>36</v>
          </cell>
          <cell r="O330">
            <v>11</v>
          </cell>
          <cell r="P330">
            <v>227</v>
          </cell>
          <cell r="Q330">
            <v>29</v>
          </cell>
          <cell r="R330">
            <v>8</v>
          </cell>
          <cell r="S330">
            <v>24</v>
          </cell>
          <cell r="T330">
            <v>15</v>
          </cell>
          <cell r="U330">
            <v>79</v>
          </cell>
          <cell r="V330">
            <v>18</v>
          </cell>
          <cell r="W330">
            <v>98</v>
          </cell>
          <cell r="X330">
            <v>4</v>
          </cell>
          <cell r="Y330">
            <v>20</v>
          </cell>
          <cell r="Z330">
            <v>7</v>
          </cell>
        </row>
        <row r="331">
          <cell r="A331" t="str">
            <v>83202</v>
          </cell>
          <cell r="B331" t="str">
            <v>Kierowcy autobusów i motorniczowie tramwajów</v>
          </cell>
          <cell r="C331">
            <v>136</v>
          </cell>
          <cell r="D331">
            <v>28</v>
          </cell>
          <cell r="E331">
            <v>4</v>
          </cell>
          <cell r="F331">
            <v>18</v>
          </cell>
          <cell r="G331">
            <v>1</v>
          </cell>
          <cell r="H331">
            <v>21</v>
          </cell>
          <cell r="I331">
            <v>4</v>
          </cell>
          <cell r="J331">
            <v>15</v>
          </cell>
          <cell r="K331">
            <v>4</v>
          </cell>
          <cell r="L331">
            <v>3</v>
          </cell>
          <cell r="M331">
            <v>4</v>
          </cell>
          <cell r="N331">
            <v>0</v>
          </cell>
          <cell r="O331">
            <v>1</v>
          </cell>
          <cell r="P331">
            <v>11</v>
          </cell>
          <cell r="Q331">
            <v>3</v>
          </cell>
          <cell r="R331">
            <v>2</v>
          </cell>
          <cell r="S331">
            <v>3</v>
          </cell>
          <cell r="T331">
            <v>6</v>
          </cell>
          <cell r="U331">
            <v>1</v>
          </cell>
          <cell r="V331">
            <v>2</v>
          </cell>
          <cell r="W331">
            <v>2</v>
          </cell>
          <cell r="X331">
            <v>1</v>
          </cell>
          <cell r="Y331">
            <v>0</v>
          </cell>
          <cell r="Z331">
            <v>2</v>
          </cell>
        </row>
        <row r="332">
          <cell r="A332" t="str">
            <v>83203</v>
          </cell>
          <cell r="B332" t="str">
            <v>Kierowcy samochodów ciężarowych</v>
          </cell>
          <cell r="C332">
            <v>2194</v>
          </cell>
          <cell r="D332">
            <v>99</v>
          </cell>
          <cell r="E332">
            <v>47</v>
          </cell>
          <cell r="F332">
            <v>150</v>
          </cell>
          <cell r="G332">
            <v>124</v>
          </cell>
          <cell r="H332">
            <v>165</v>
          </cell>
          <cell r="I332">
            <v>67</v>
          </cell>
          <cell r="J332">
            <v>128</v>
          </cell>
          <cell r="K332">
            <v>143</v>
          </cell>
          <cell r="L332">
            <v>93</v>
          </cell>
          <cell r="M332">
            <v>125</v>
          </cell>
          <cell r="N332">
            <v>60</v>
          </cell>
          <cell r="O332">
            <v>18</v>
          </cell>
          <cell r="P332">
            <v>354</v>
          </cell>
          <cell r="Q332">
            <v>87</v>
          </cell>
          <cell r="R332">
            <v>53</v>
          </cell>
          <cell r="S332">
            <v>68</v>
          </cell>
          <cell r="T332">
            <v>39</v>
          </cell>
          <cell r="U332">
            <v>115</v>
          </cell>
          <cell r="V332">
            <v>45</v>
          </cell>
          <cell r="W332">
            <v>117</v>
          </cell>
          <cell r="X332">
            <v>34</v>
          </cell>
          <cell r="Y332">
            <v>19</v>
          </cell>
          <cell r="Z332">
            <v>44</v>
          </cell>
        </row>
        <row r="333">
          <cell r="A333" t="str">
            <v>83301</v>
          </cell>
          <cell r="B333" t="str">
            <v>Operatorzy samojezdnych maszyn rolniczych i leśnych</v>
          </cell>
          <cell r="C333">
            <v>47</v>
          </cell>
          <cell r="D333">
            <v>2</v>
          </cell>
          <cell r="E333">
            <v>0</v>
          </cell>
          <cell r="F333">
            <v>1</v>
          </cell>
          <cell r="G333">
            <v>0</v>
          </cell>
          <cell r="H333">
            <v>0</v>
          </cell>
          <cell r="I333">
            <v>2</v>
          </cell>
          <cell r="J333">
            <v>1</v>
          </cell>
          <cell r="K333">
            <v>6</v>
          </cell>
          <cell r="L333">
            <v>2</v>
          </cell>
          <cell r="M333">
            <v>1</v>
          </cell>
          <cell r="N333">
            <v>0</v>
          </cell>
          <cell r="O333">
            <v>0</v>
          </cell>
          <cell r="P333">
            <v>1</v>
          </cell>
          <cell r="Q333">
            <v>6</v>
          </cell>
          <cell r="R333">
            <v>2</v>
          </cell>
          <cell r="S333">
            <v>2</v>
          </cell>
          <cell r="T333">
            <v>2</v>
          </cell>
          <cell r="U333">
            <v>0</v>
          </cell>
          <cell r="V333">
            <v>1</v>
          </cell>
          <cell r="W333">
            <v>2</v>
          </cell>
          <cell r="X333">
            <v>12</v>
          </cell>
          <cell r="Y333">
            <v>2</v>
          </cell>
          <cell r="Z333">
            <v>2</v>
          </cell>
        </row>
        <row r="334">
          <cell r="A334" t="str">
            <v>83302</v>
          </cell>
          <cell r="B334" t="str">
            <v>Operatorzy sprzętu do robót ziemnych i urządzeń pokrewnych</v>
          </cell>
          <cell r="C334">
            <v>169</v>
          </cell>
          <cell r="D334">
            <v>11</v>
          </cell>
          <cell r="E334">
            <v>4</v>
          </cell>
          <cell r="F334">
            <v>11</v>
          </cell>
          <cell r="G334">
            <v>3</v>
          </cell>
          <cell r="H334">
            <v>13</v>
          </cell>
          <cell r="I334">
            <v>6</v>
          </cell>
          <cell r="J334">
            <v>13</v>
          </cell>
          <cell r="K334">
            <v>15</v>
          </cell>
          <cell r="L334">
            <v>10</v>
          </cell>
          <cell r="M334">
            <v>9</v>
          </cell>
          <cell r="N334">
            <v>1</v>
          </cell>
          <cell r="O334">
            <v>3</v>
          </cell>
          <cell r="P334">
            <v>25</v>
          </cell>
          <cell r="Q334">
            <v>9</v>
          </cell>
          <cell r="R334">
            <v>1</v>
          </cell>
          <cell r="S334">
            <v>7</v>
          </cell>
          <cell r="T334">
            <v>3</v>
          </cell>
          <cell r="U334">
            <v>13</v>
          </cell>
          <cell r="V334">
            <v>1</v>
          </cell>
          <cell r="W334">
            <v>7</v>
          </cell>
          <cell r="X334">
            <v>1</v>
          </cell>
          <cell r="Y334">
            <v>3</v>
          </cell>
          <cell r="Z334">
            <v>0</v>
          </cell>
        </row>
        <row r="335">
          <cell r="A335" t="str">
            <v>83303</v>
          </cell>
          <cell r="B335" t="str">
            <v>Maszyniści i operatorzy maszyn i urządzeń dźwigowo-transportowych i pokrewni</v>
          </cell>
          <cell r="C335">
            <v>347</v>
          </cell>
          <cell r="D335">
            <v>30</v>
          </cell>
          <cell r="E335">
            <v>10</v>
          </cell>
          <cell r="F335">
            <v>39</v>
          </cell>
          <cell r="G335">
            <v>12</v>
          </cell>
          <cell r="H335">
            <v>77</v>
          </cell>
          <cell r="I335">
            <v>12</v>
          </cell>
          <cell r="J335">
            <v>35</v>
          </cell>
          <cell r="K335">
            <v>7</v>
          </cell>
          <cell r="L335">
            <v>8</v>
          </cell>
          <cell r="M335">
            <v>12</v>
          </cell>
          <cell r="N335">
            <v>4</v>
          </cell>
          <cell r="O335">
            <v>1</v>
          </cell>
          <cell r="P335">
            <v>62</v>
          </cell>
          <cell r="Q335">
            <v>2</v>
          </cell>
          <cell r="R335">
            <v>8</v>
          </cell>
          <cell r="S335">
            <v>1</v>
          </cell>
          <cell r="T335">
            <v>2</v>
          </cell>
          <cell r="U335">
            <v>3</v>
          </cell>
          <cell r="V335">
            <v>3</v>
          </cell>
          <cell r="W335">
            <v>12</v>
          </cell>
          <cell r="X335">
            <v>1</v>
          </cell>
          <cell r="Y335">
            <v>0</v>
          </cell>
          <cell r="Z335">
            <v>6</v>
          </cell>
        </row>
        <row r="336">
          <cell r="A336" t="str">
            <v>83401</v>
          </cell>
          <cell r="B336" t="str">
            <v>Marynarze i pokrewni</v>
          </cell>
          <cell r="C336">
            <v>28</v>
          </cell>
          <cell r="D336">
            <v>5</v>
          </cell>
          <cell r="E336">
            <v>2</v>
          </cell>
          <cell r="F336">
            <v>2</v>
          </cell>
          <cell r="G336">
            <v>1</v>
          </cell>
          <cell r="H336">
            <v>4</v>
          </cell>
          <cell r="I336">
            <v>0</v>
          </cell>
          <cell r="J336">
            <v>0</v>
          </cell>
          <cell r="K336">
            <v>0</v>
          </cell>
          <cell r="L336">
            <v>2</v>
          </cell>
          <cell r="M336">
            <v>1</v>
          </cell>
          <cell r="N336">
            <v>0</v>
          </cell>
          <cell r="O336">
            <v>0</v>
          </cell>
          <cell r="P336">
            <v>1</v>
          </cell>
          <cell r="Q336">
            <v>0</v>
          </cell>
          <cell r="R336">
            <v>1</v>
          </cell>
          <cell r="S336">
            <v>5</v>
          </cell>
          <cell r="T336">
            <v>0</v>
          </cell>
          <cell r="U336">
            <v>1</v>
          </cell>
          <cell r="V336">
            <v>0</v>
          </cell>
          <cell r="W336">
            <v>1</v>
          </cell>
          <cell r="X336">
            <v>0</v>
          </cell>
          <cell r="Y336">
            <v>0</v>
          </cell>
          <cell r="Z336">
            <v>2</v>
          </cell>
        </row>
        <row r="337">
          <cell r="A337" t="str">
            <v>91101</v>
          </cell>
          <cell r="B337" t="str">
            <v>Sprzedawcy uliczni i pokrewni</v>
          </cell>
          <cell r="C337">
            <v>58</v>
          </cell>
          <cell r="D337">
            <v>3</v>
          </cell>
          <cell r="E337">
            <v>0</v>
          </cell>
          <cell r="F337">
            <v>4</v>
          </cell>
          <cell r="G337">
            <v>0</v>
          </cell>
          <cell r="H337">
            <v>2</v>
          </cell>
          <cell r="I337">
            <v>1</v>
          </cell>
          <cell r="J337">
            <v>29</v>
          </cell>
          <cell r="K337">
            <v>4</v>
          </cell>
          <cell r="L337">
            <v>3</v>
          </cell>
          <cell r="M337">
            <v>0</v>
          </cell>
          <cell r="N337">
            <v>1</v>
          </cell>
          <cell r="O337">
            <v>0</v>
          </cell>
          <cell r="P337">
            <v>4</v>
          </cell>
          <cell r="Q337">
            <v>1</v>
          </cell>
          <cell r="R337">
            <v>0</v>
          </cell>
          <cell r="S337">
            <v>0</v>
          </cell>
          <cell r="T337">
            <v>2</v>
          </cell>
          <cell r="U337">
            <v>0</v>
          </cell>
          <cell r="V337">
            <v>1</v>
          </cell>
          <cell r="W337">
            <v>2</v>
          </cell>
          <cell r="X337">
            <v>0</v>
          </cell>
          <cell r="Y337">
            <v>0</v>
          </cell>
          <cell r="Z337">
            <v>1</v>
          </cell>
        </row>
        <row r="338">
          <cell r="A338" t="str">
            <v>91201</v>
          </cell>
          <cell r="B338" t="str">
            <v>Czyścibuty i inni świadczący usługi na ulicach</v>
          </cell>
          <cell r="C338">
            <v>2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2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</row>
        <row r="339">
          <cell r="A339" t="str">
            <v>91301</v>
          </cell>
          <cell r="B339" t="str">
            <v>Pomoce domowe i sprzątaczki</v>
          </cell>
          <cell r="C339">
            <v>328</v>
          </cell>
          <cell r="D339">
            <v>14</v>
          </cell>
          <cell r="E339">
            <v>4</v>
          </cell>
          <cell r="F339">
            <v>33</v>
          </cell>
          <cell r="G339">
            <v>16</v>
          </cell>
          <cell r="H339">
            <v>8</v>
          </cell>
          <cell r="I339">
            <v>7</v>
          </cell>
          <cell r="J339">
            <v>38</v>
          </cell>
          <cell r="K339">
            <v>26</v>
          </cell>
          <cell r="L339">
            <v>11</v>
          </cell>
          <cell r="M339">
            <v>47</v>
          </cell>
          <cell r="N339">
            <v>6</v>
          </cell>
          <cell r="O339">
            <v>0</v>
          </cell>
          <cell r="P339">
            <v>11</v>
          </cell>
          <cell r="Q339">
            <v>8</v>
          </cell>
          <cell r="R339">
            <v>5</v>
          </cell>
          <cell r="S339">
            <v>4</v>
          </cell>
          <cell r="T339">
            <v>4</v>
          </cell>
          <cell r="U339">
            <v>33</v>
          </cell>
          <cell r="V339">
            <v>6</v>
          </cell>
          <cell r="W339">
            <v>21</v>
          </cell>
          <cell r="X339">
            <v>11</v>
          </cell>
          <cell r="Y339">
            <v>9</v>
          </cell>
          <cell r="Z339">
            <v>6</v>
          </cell>
        </row>
        <row r="340">
          <cell r="A340" t="str">
            <v>91302</v>
          </cell>
          <cell r="B340" t="str">
            <v>Pomoce i sprzątaczki biurowe, hotelowe i podobne</v>
          </cell>
          <cell r="C340">
            <v>6358</v>
          </cell>
          <cell r="D340">
            <v>484</v>
          </cell>
          <cell r="E340">
            <v>113</v>
          </cell>
          <cell r="F340">
            <v>759</v>
          </cell>
          <cell r="G340">
            <v>361</v>
          </cell>
          <cell r="H340">
            <v>631</v>
          </cell>
          <cell r="I340">
            <v>196</v>
          </cell>
          <cell r="J340">
            <v>532</v>
          </cell>
          <cell r="K340">
            <v>267</v>
          </cell>
          <cell r="L340">
            <v>305</v>
          </cell>
          <cell r="M340">
            <v>401</v>
          </cell>
          <cell r="N340">
            <v>294</v>
          </cell>
          <cell r="O340">
            <v>118</v>
          </cell>
          <cell r="P340">
            <v>433</v>
          </cell>
          <cell r="Q340">
            <v>130</v>
          </cell>
          <cell r="R340">
            <v>88</v>
          </cell>
          <cell r="S340">
            <v>165</v>
          </cell>
          <cell r="T340">
            <v>125</v>
          </cell>
          <cell r="U340">
            <v>280</v>
          </cell>
          <cell r="V340">
            <v>103</v>
          </cell>
          <cell r="W340">
            <v>276</v>
          </cell>
          <cell r="X340">
            <v>74</v>
          </cell>
          <cell r="Y340">
            <v>167</v>
          </cell>
          <cell r="Z340">
            <v>56</v>
          </cell>
        </row>
        <row r="341">
          <cell r="A341" t="str">
            <v>91303</v>
          </cell>
          <cell r="B341" t="str">
            <v>Praczki ręczne i prasowacze</v>
          </cell>
          <cell r="C341">
            <v>463</v>
          </cell>
          <cell r="D341">
            <v>54</v>
          </cell>
          <cell r="E341">
            <v>13</v>
          </cell>
          <cell r="F341">
            <v>32</v>
          </cell>
          <cell r="G341">
            <v>5</v>
          </cell>
          <cell r="H341">
            <v>40</v>
          </cell>
          <cell r="I341">
            <v>17</v>
          </cell>
          <cell r="J341">
            <v>44</v>
          </cell>
          <cell r="K341">
            <v>22</v>
          </cell>
          <cell r="L341">
            <v>32</v>
          </cell>
          <cell r="M341">
            <v>9</v>
          </cell>
          <cell r="N341">
            <v>9</v>
          </cell>
          <cell r="O341">
            <v>3</v>
          </cell>
          <cell r="P341">
            <v>22</v>
          </cell>
          <cell r="Q341">
            <v>67</v>
          </cell>
          <cell r="R341">
            <v>8</v>
          </cell>
          <cell r="S341">
            <v>17</v>
          </cell>
          <cell r="T341">
            <v>16</v>
          </cell>
          <cell r="U341">
            <v>23</v>
          </cell>
          <cell r="V341">
            <v>4</v>
          </cell>
          <cell r="W341">
            <v>9</v>
          </cell>
          <cell r="X341">
            <v>7</v>
          </cell>
          <cell r="Y341">
            <v>9</v>
          </cell>
          <cell r="Z341">
            <v>1</v>
          </cell>
        </row>
        <row r="342">
          <cell r="A342" t="str">
            <v>91401</v>
          </cell>
          <cell r="B342" t="str">
            <v>Gospodarze budynków</v>
          </cell>
          <cell r="C342">
            <v>3330</v>
          </cell>
          <cell r="D342">
            <v>259</v>
          </cell>
          <cell r="E342">
            <v>136</v>
          </cell>
          <cell r="F342">
            <v>65</v>
          </cell>
          <cell r="G342">
            <v>81</v>
          </cell>
          <cell r="H342">
            <v>70</v>
          </cell>
          <cell r="I342">
            <v>196</v>
          </cell>
          <cell r="J342">
            <v>24</v>
          </cell>
          <cell r="K342">
            <v>36</v>
          </cell>
          <cell r="L342">
            <v>21</v>
          </cell>
          <cell r="M342">
            <v>17</v>
          </cell>
          <cell r="N342">
            <v>0</v>
          </cell>
          <cell r="O342">
            <v>121</v>
          </cell>
          <cell r="P342">
            <v>1121</v>
          </cell>
          <cell r="Q342">
            <v>78</v>
          </cell>
          <cell r="R342">
            <v>21</v>
          </cell>
          <cell r="S342">
            <v>414</v>
          </cell>
          <cell r="T342">
            <v>7</v>
          </cell>
          <cell r="U342">
            <v>11</v>
          </cell>
          <cell r="V342">
            <v>289</v>
          </cell>
          <cell r="W342">
            <v>262</v>
          </cell>
          <cell r="X342">
            <v>18</v>
          </cell>
          <cell r="Y342">
            <v>33</v>
          </cell>
          <cell r="Z342">
            <v>50</v>
          </cell>
        </row>
        <row r="343">
          <cell r="A343" t="str">
            <v>91402</v>
          </cell>
          <cell r="B343" t="str">
            <v>Myjący pojazdy i szyby</v>
          </cell>
          <cell r="C343">
            <v>28</v>
          </cell>
          <cell r="D343">
            <v>2</v>
          </cell>
          <cell r="E343">
            <v>1</v>
          </cell>
          <cell r="F343">
            <v>6</v>
          </cell>
          <cell r="G343">
            <v>0</v>
          </cell>
          <cell r="H343">
            <v>4</v>
          </cell>
          <cell r="I343">
            <v>0</v>
          </cell>
          <cell r="J343">
            <v>2</v>
          </cell>
          <cell r="K343">
            <v>1</v>
          </cell>
          <cell r="L343">
            <v>0</v>
          </cell>
          <cell r="M343">
            <v>1</v>
          </cell>
          <cell r="N343">
            <v>0</v>
          </cell>
          <cell r="O343">
            <v>0</v>
          </cell>
          <cell r="P343">
            <v>4</v>
          </cell>
          <cell r="Q343">
            <v>0</v>
          </cell>
          <cell r="R343">
            <v>0</v>
          </cell>
          <cell r="S343">
            <v>1</v>
          </cell>
          <cell r="T343">
            <v>0</v>
          </cell>
          <cell r="U343">
            <v>0</v>
          </cell>
          <cell r="V343">
            <v>0</v>
          </cell>
          <cell r="W343">
            <v>2</v>
          </cell>
          <cell r="X343">
            <v>0</v>
          </cell>
          <cell r="Y343">
            <v>4</v>
          </cell>
          <cell r="Z343">
            <v>0</v>
          </cell>
        </row>
        <row r="344">
          <cell r="A344" t="str">
            <v>91501</v>
          </cell>
          <cell r="B344" t="str">
            <v>Gońcy, bagażowi i pokrewni</v>
          </cell>
          <cell r="C344">
            <v>161</v>
          </cell>
          <cell r="D344">
            <v>9</v>
          </cell>
          <cell r="E344">
            <v>1</v>
          </cell>
          <cell r="F344">
            <v>16</v>
          </cell>
          <cell r="G344">
            <v>5</v>
          </cell>
          <cell r="H344">
            <v>11</v>
          </cell>
          <cell r="I344">
            <v>3</v>
          </cell>
          <cell r="J344">
            <v>34</v>
          </cell>
          <cell r="K344">
            <v>9</v>
          </cell>
          <cell r="L344">
            <v>10</v>
          </cell>
          <cell r="M344">
            <v>4</v>
          </cell>
          <cell r="N344">
            <v>1</v>
          </cell>
          <cell r="O344">
            <v>2</v>
          </cell>
          <cell r="P344">
            <v>7</v>
          </cell>
          <cell r="Q344">
            <v>9</v>
          </cell>
          <cell r="R344">
            <v>2</v>
          </cell>
          <cell r="S344">
            <v>13</v>
          </cell>
          <cell r="T344">
            <v>4</v>
          </cell>
          <cell r="U344">
            <v>3</v>
          </cell>
          <cell r="V344">
            <v>2</v>
          </cell>
          <cell r="W344">
            <v>7</v>
          </cell>
          <cell r="X344">
            <v>1</v>
          </cell>
          <cell r="Y344">
            <v>5</v>
          </cell>
          <cell r="Z344">
            <v>3</v>
          </cell>
        </row>
        <row r="345">
          <cell r="A345" t="str">
            <v>91502</v>
          </cell>
          <cell r="B345" t="str">
            <v>Portierzy, woźni i pokrewni</v>
          </cell>
          <cell r="C345">
            <v>1313</v>
          </cell>
          <cell r="D345">
            <v>144</v>
          </cell>
          <cell r="E345">
            <v>37</v>
          </cell>
          <cell r="F345">
            <v>166</v>
          </cell>
          <cell r="G345">
            <v>45</v>
          </cell>
          <cell r="H345">
            <v>123</v>
          </cell>
          <cell r="I345">
            <v>34</v>
          </cell>
          <cell r="J345">
            <v>113</v>
          </cell>
          <cell r="K345">
            <v>73</v>
          </cell>
          <cell r="L345">
            <v>86</v>
          </cell>
          <cell r="M345">
            <v>42</v>
          </cell>
          <cell r="N345">
            <v>39</v>
          </cell>
          <cell r="O345">
            <v>15</v>
          </cell>
          <cell r="P345">
            <v>83</v>
          </cell>
          <cell r="Q345">
            <v>51</v>
          </cell>
          <cell r="R345">
            <v>16</v>
          </cell>
          <cell r="S345">
            <v>36</v>
          </cell>
          <cell r="T345">
            <v>36</v>
          </cell>
          <cell r="U345">
            <v>50</v>
          </cell>
          <cell r="V345">
            <v>12</v>
          </cell>
          <cell r="W345">
            <v>59</v>
          </cell>
          <cell r="X345">
            <v>13</v>
          </cell>
          <cell r="Y345">
            <v>23</v>
          </cell>
          <cell r="Z345">
            <v>17</v>
          </cell>
        </row>
        <row r="346">
          <cell r="A346" t="str">
            <v>91503</v>
          </cell>
          <cell r="B346" t="str">
            <v>Wybierający pieniądze z automatów, odczytujący liczniki i pokrewni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</row>
        <row r="347">
          <cell r="A347" t="str">
            <v>91601</v>
          </cell>
          <cell r="B347" t="str">
            <v>Ładowacze nieczystości</v>
          </cell>
          <cell r="C347">
            <v>12</v>
          </cell>
          <cell r="D347">
            <v>1</v>
          </cell>
          <cell r="E347">
            <v>0</v>
          </cell>
          <cell r="F347">
            <v>3</v>
          </cell>
          <cell r="G347">
            <v>1</v>
          </cell>
          <cell r="H347">
            <v>1</v>
          </cell>
          <cell r="I347">
            <v>0</v>
          </cell>
          <cell r="J347">
            <v>1</v>
          </cell>
          <cell r="K347">
            <v>1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2</v>
          </cell>
          <cell r="V347">
            <v>0</v>
          </cell>
          <cell r="W347">
            <v>1</v>
          </cell>
          <cell r="X347">
            <v>0</v>
          </cell>
          <cell r="Y347">
            <v>1</v>
          </cell>
          <cell r="Z347">
            <v>0</v>
          </cell>
        </row>
        <row r="348">
          <cell r="A348" t="str">
            <v>91602</v>
          </cell>
          <cell r="B348" t="str">
            <v>Zamiatacze i podobni</v>
          </cell>
          <cell r="C348">
            <v>1378</v>
          </cell>
          <cell r="D348">
            <v>8</v>
          </cell>
          <cell r="E348">
            <v>2</v>
          </cell>
          <cell r="F348">
            <v>59</v>
          </cell>
          <cell r="G348">
            <v>33</v>
          </cell>
          <cell r="H348">
            <v>35</v>
          </cell>
          <cell r="I348">
            <v>37</v>
          </cell>
          <cell r="J348">
            <v>25</v>
          </cell>
          <cell r="K348">
            <v>262</v>
          </cell>
          <cell r="L348">
            <v>31</v>
          </cell>
          <cell r="M348">
            <v>26</v>
          </cell>
          <cell r="N348">
            <v>116</v>
          </cell>
          <cell r="O348">
            <v>117</v>
          </cell>
          <cell r="P348">
            <v>44</v>
          </cell>
          <cell r="Q348">
            <v>50</v>
          </cell>
          <cell r="R348">
            <v>39</v>
          </cell>
          <cell r="S348">
            <v>23</v>
          </cell>
          <cell r="T348">
            <v>239</v>
          </cell>
          <cell r="U348">
            <v>36</v>
          </cell>
          <cell r="V348">
            <v>54</v>
          </cell>
          <cell r="W348">
            <v>73</v>
          </cell>
          <cell r="X348">
            <v>13</v>
          </cell>
          <cell r="Y348">
            <v>54</v>
          </cell>
          <cell r="Z348">
            <v>2</v>
          </cell>
        </row>
        <row r="349">
          <cell r="A349" t="str">
            <v>92101</v>
          </cell>
          <cell r="B349" t="str">
            <v>Robotnicy pomocniczy w rolnictwie i pokrewni</v>
          </cell>
          <cell r="C349">
            <v>114</v>
          </cell>
          <cell r="D349">
            <v>0</v>
          </cell>
          <cell r="E349">
            <v>0</v>
          </cell>
          <cell r="F349">
            <v>2</v>
          </cell>
          <cell r="G349">
            <v>9</v>
          </cell>
          <cell r="H349">
            <v>4</v>
          </cell>
          <cell r="I349">
            <v>1</v>
          </cell>
          <cell r="J349">
            <v>8</v>
          </cell>
          <cell r="K349">
            <v>10</v>
          </cell>
          <cell r="L349">
            <v>6</v>
          </cell>
          <cell r="M349">
            <v>14</v>
          </cell>
          <cell r="N349">
            <v>21</v>
          </cell>
          <cell r="O349">
            <v>1</v>
          </cell>
          <cell r="P349">
            <v>2</v>
          </cell>
          <cell r="Q349">
            <v>0</v>
          </cell>
          <cell r="R349">
            <v>0</v>
          </cell>
          <cell r="S349">
            <v>0</v>
          </cell>
          <cell r="T349">
            <v>8</v>
          </cell>
          <cell r="U349">
            <v>2</v>
          </cell>
          <cell r="V349">
            <v>6</v>
          </cell>
          <cell r="W349">
            <v>5</v>
          </cell>
          <cell r="X349">
            <v>0</v>
          </cell>
          <cell r="Y349">
            <v>13</v>
          </cell>
          <cell r="Z349">
            <v>2</v>
          </cell>
        </row>
        <row r="350">
          <cell r="A350" t="str">
            <v>92102</v>
          </cell>
          <cell r="B350" t="str">
            <v>Robotnicy pomocniczy w leśnictwie i rybołówstwie</v>
          </cell>
          <cell r="C350">
            <v>13</v>
          </cell>
          <cell r="D350">
            <v>1</v>
          </cell>
          <cell r="E350">
            <v>0</v>
          </cell>
          <cell r="F350">
            <v>0</v>
          </cell>
          <cell r="G350">
            <v>1</v>
          </cell>
          <cell r="H350">
            <v>0</v>
          </cell>
          <cell r="I350">
            <v>1</v>
          </cell>
          <cell r="J350">
            <v>0</v>
          </cell>
          <cell r="K350">
            <v>2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1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7</v>
          </cell>
          <cell r="Z350">
            <v>0</v>
          </cell>
        </row>
        <row r="351">
          <cell r="A351" t="str">
            <v>93101</v>
          </cell>
          <cell r="B351" t="str">
            <v>Robotnicy pomocniczy w kopalniach i kamieniołomach</v>
          </cell>
          <cell r="C351">
            <v>9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3</v>
          </cell>
          <cell r="K351">
            <v>0</v>
          </cell>
          <cell r="L351">
            <v>0</v>
          </cell>
          <cell r="M351">
            <v>0</v>
          </cell>
          <cell r="N351">
            <v>1</v>
          </cell>
          <cell r="O351">
            <v>0</v>
          </cell>
          <cell r="P351">
            <v>2</v>
          </cell>
          <cell r="Q351">
            <v>0</v>
          </cell>
          <cell r="R351">
            <v>0</v>
          </cell>
          <cell r="S351">
            <v>0</v>
          </cell>
          <cell r="T351">
            <v>1</v>
          </cell>
          <cell r="U351">
            <v>0</v>
          </cell>
          <cell r="V351">
            <v>1</v>
          </cell>
          <cell r="W351">
            <v>0</v>
          </cell>
          <cell r="X351">
            <v>1</v>
          </cell>
          <cell r="Y351">
            <v>0</v>
          </cell>
          <cell r="Z351">
            <v>0</v>
          </cell>
        </row>
        <row r="352">
          <cell r="A352" t="str">
            <v>93102</v>
          </cell>
          <cell r="B352" t="str">
            <v>Robotnicy pomocniczy w budownictwie drogowym, wodnym i pokrewni</v>
          </cell>
          <cell r="C352">
            <v>1204</v>
          </cell>
          <cell r="D352">
            <v>35</v>
          </cell>
          <cell r="E352">
            <v>11</v>
          </cell>
          <cell r="F352">
            <v>47</v>
          </cell>
          <cell r="G352">
            <v>77</v>
          </cell>
          <cell r="H352">
            <v>13</v>
          </cell>
          <cell r="I352">
            <v>23</v>
          </cell>
          <cell r="J352">
            <v>62</v>
          </cell>
          <cell r="K352">
            <v>155</v>
          </cell>
          <cell r="L352">
            <v>122</v>
          </cell>
          <cell r="M352">
            <v>38</v>
          </cell>
          <cell r="N352">
            <v>40</v>
          </cell>
          <cell r="O352">
            <v>3</v>
          </cell>
          <cell r="P352">
            <v>24</v>
          </cell>
          <cell r="Q352">
            <v>69</v>
          </cell>
          <cell r="R352">
            <v>6</v>
          </cell>
          <cell r="S352">
            <v>19</v>
          </cell>
          <cell r="T352">
            <v>189</v>
          </cell>
          <cell r="U352">
            <v>97</v>
          </cell>
          <cell r="V352">
            <v>2</v>
          </cell>
          <cell r="W352">
            <v>66</v>
          </cell>
          <cell r="X352">
            <v>14</v>
          </cell>
          <cell r="Y352">
            <v>89</v>
          </cell>
          <cell r="Z352">
            <v>3</v>
          </cell>
        </row>
        <row r="353">
          <cell r="A353" t="str">
            <v>93103</v>
          </cell>
          <cell r="B353" t="str">
            <v>Robotnicy pomocniczy w budownictwie ogólnym</v>
          </cell>
          <cell r="C353">
            <v>3652</v>
          </cell>
          <cell r="D353">
            <v>137</v>
          </cell>
          <cell r="E353">
            <v>38</v>
          </cell>
          <cell r="F353">
            <v>320</v>
          </cell>
          <cell r="G353">
            <v>197</v>
          </cell>
          <cell r="H353">
            <v>242</v>
          </cell>
          <cell r="I353">
            <v>105</v>
          </cell>
          <cell r="J353">
            <v>302</v>
          </cell>
          <cell r="K353">
            <v>232</v>
          </cell>
          <cell r="L353">
            <v>249</v>
          </cell>
          <cell r="M353">
            <v>202</v>
          </cell>
          <cell r="N353">
            <v>135</v>
          </cell>
          <cell r="O353">
            <v>59</v>
          </cell>
          <cell r="P353">
            <v>110</v>
          </cell>
          <cell r="Q353">
            <v>462</v>
          </cell>
          <cell r="R353">
            <v>22</v>
          </cell>
          <cell r="S353">
            <v>51</v>
          </cell>
          <cell r="T353">
            <v>114</v>
          </cell>
          <cell r="U353">
            <v>415</v>
          </cell>
          <cell r="V353">
            <v>6</v>
          </cell>
          <cell r="W353">
            <v>139</v>
          </cell>
          <cell r="X353">
            <v>27</v>
          </cell>
          <cell r="Y353">
            <v>75</v>
          </cell>
          <cell r="Z353">
            <v>13</v>
          </cell>
        </row>
        <row r="354">
          <cell r="A354" t="str">
            <v>93201</v>
          </cell>
          <cell r="B354" t="str">
            <v>Pomocnicy monterów</v>
          </cell>
          <cell r="C354">
            <v>195</v>
          </cell>
          <cell r="D354">
            <v>15</v>
          </cell>
          <cell r="E354">
            <v>8</v>
          </cell>
          <cell r="F354">
            <v>24</v>
          </cell>
          <cell r="G354">
            <v>4</v>
          </cell>
          <cell r="H354">
            <v>23</v>
          </cell>
          <cell r="I354">
            <v>6</v>
          </cell>
          <cell r="J354">
            <v>30</v>
          </cell>
          <cell r="K354">
            <v>23</v>
          </cell>
          <cell r="L354">
            <v>6</v>
          </cell>
          <cell r="M354">
            <v>7</v>
          </cell>
          <cell r="N354">
            <v>2</v>
          </cell>
          <cell r="O354">
            <v>3</v>
          </cell>
          <cell r="P354">
            <v>11</v>
          </cell>
          <cell r="Q354">
            <v>7</v>
          </cell>
          <cell r="R354">
            <v>0</v>
          </cell>
          <cell r="S354">
            <v>2</v>
          </cell>
          <cell r="T354">
            <v>4</v>
          </cell>
          <cell r="U354">
            <v>6</v>
          </cell>
          <cell r="V354">
            <v>2</v>
          </cell>
          <cell r="W354">
            <v>2</v>
          </cell>
          <cell r="X354">
            <v>2</v>
          </cell>
          <cell r="Y354">
            <v>5</v>
          </cell>
          <cell r="Z354">
            <v>3</v>
          </cell>
        </row>
        <row r="355">
          <cell r="A355" t="str">
            <v>93202</v>
          </cell>
          <cell r="B355" t="str">
            <v>Pakowacze ręczni i inni robotnicy pomocniczy</v>
          </cell>
          <cell r="C355">
            <v>760</v>
          </cell>
          <cell r="D355">
            <v>78</v>
          </cell>
          <cell r="E355">
            <v>14</v>
          </cell>
          <cell r="F355">
            <v>42</v>
          </cell>
          <cell r="G355">
            <v>13</v>
          </cell>
          <cell r="H355">
            <v>72</v>
          </cell>
          <cell r="I355">
            <v>33</v>
          </cell>
          <cell r="J355">
            <v>142</v>
          </cell>
          <cell r="K355">
            <v>53</v>
          </cell>
          <cell r="L355">
            <v>33</v>
          </cell>
          <cell r="M355">
            <v>9</v>
          </cell>
          <cell r="N355">
            <v>9</v>
          </cell>
          <cell r="O355">
            <v>20</v>
          </cell>
          <cell r="P355">
            <v>90</v>
          </cell>
          <cell r="Q355">
            <v>24</v>
          </cell>
          <cell r="R355">
            <v>4</v>
          </cell>
          <cell r="S355">
            <v>33</v>
          </cell>
          <cell r="T355">
            <v>10</v>
          </cell>
          <cell r="U355">
            <v>22</v>
          </cell>
          <cell r="V355">
            <v>5</v>
          </cell>
          <cell r="W355">
            <v>25</v>
          </cell>
          <cell r="X355">
            <v>7</v>
          </cell>
          <cell r="Y355">
            <v>4</v>
          </cell>
          <cell r="Z355">
            <v>18</v>
          </cell>
        </row>
        <row r="356">
          <cell r="A356" t="str">
            <v>93203</v>
          </cell>
          <cell r="B356" t="str">
            <v>Pozostali robotnicy przy pracach prostych w przemyśle przetwórczym</v>
          </cell>
          <cell r="C356">
            <v>4265</v>
          </cell>
          <cell r="D356">
            <v>121</v>
          </cell>
          <cell r="E356">
            <v>74</v>
          </cell>
          <cell r="F356">
            <v>295</v>
          </cell>
          <cell r="G356">
            <v>155</v>
          </cell>
          <cell r="H356">
            <v>475</v>
          </cell>
          <cell r="I356">
            <v>164</v>
          </cell>
          <cell r="J356">
            <v>404</v>
          </cell>
          <cell r="K356">
            <v>372</v>
          </cell>
          <cell r="L356">
            <v>200</v>
          </cell>
          <cell r="M356">
            <v>293</v>
          </cell>
          <cell r="N356">
            <v>168</v>
          </cell>
          <cell r="O356">
            <v>56</v>
          </cell>
          <cell r="P356">
            <v>269</v>
          </cell>
          <cell r="Q356">
            <v>377</v>
          </cell>
          <cell r="R356">
            <v>12</v>
          </cell>
          <cell r="S356">
            <v>85</v>
          </cell>
          <cell r="T356">
            <v>274</v>
          </cell>
          <cell r="U356">
            <v>116</v>
          </cell>
          <cell r="V356">
            <v>22</v>
          </cell>
          <cell r="W356">
            <v>107</v>
          </cell>
          <cell r="X356">
            <v>113</v>
          </cell>
          <cell r="Y356">
            <v>89</v>
          </cell>
          <cell r="Z356">
            <v>24</v>
          </cell>
        </row>
        <row r="357">
          <cell r="A357" t="str">
            <v>93302</v>
          </cell>
          <cell r="B357" t="str">
            <v>Wozacy</v>
          </cell>
          <cell r="C357">
            <v>8</v>
          </cell>
          <cell r="D357">
            <v>0</v>
          </cell>
          <cell r="E357">
            <v>0</v>
          </cell>
          <cell r="F357">
            <v>1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1</v>
          </cell>
          <cell r="L357">
            <v>4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1</v>
          </cell>
          <cell r="X357">
            <v>1</v>
          </cell>
          <cell r="Y357">
            <v>0</v>
          </cell>
          <cell r="Z357">
            <v>0</v>
          </cell>
        </row>
        <row r="358">
          <cell r="A358" t="str">
            <v>93303</v>
          </cell>
          <cell r="B358" t="str">
            <v>Tragarze i pokrewni</v>
          </cell>
          <cell r="C358">
            <v>793</v>
          </cell>
          <cell r="D358">
            <v>66</v>
          </cell>
          <cell r="E358">
            <v>16</v>
          </cell>
          <cell r="F358">
            <v>126</v>
          </cell>
          <cell r="G358">
            <v>49</v>
          </cell>
          <cell r="H358">
            <v>157</v>
          </cell>
          <cell r="I358">
            <v>35</v>
          </cell>
          <cell r="J358">
            <v>72</v>
          </cell>
          <cell r="K358">
            <v>29</v>
          </cell>
          <cell r="L358">
            <v>31</v>
          </cell>
          <cell r="M358">
            <v>16</v>
          </cell>
          <cell r="N358">
            <v>12</v>
          </cell>
          <cell r="O358">
            <v>6</v>
          </cell>
          <cell r="P358">
            <v>74</v>
          </cell>
          <cell r="Q358">
            <v>10</v>
          </cell>
          <cell r="R358">
            <v>7</v>
          </cell>
          <cell r="S358">
            <v>25</v>
          </cell>
          <cell r="T358">
            <v>6</v>
          </cell>
          <cell r="U358">
            <v>9</v>
          </cell>
          <cell r="V358">
            <v>1</v>
          </cell>
          <cell r="W358">
            <v>22</v>
          </cell>
          <cell r="X358">
            <v>2</v>
          </cell>
          <cell r="Y358">
            <v>18</v>
          </cell>
          <cell r="Z358">
            <v>4</v>
          </cell>
        </row>
        <row r="359">
          <cell r="A359" t="str">
            <v>99999</v>
          </cell>
          <cell r="B359" t="str">
            <v>Razem</v>
          </cell>
          <cell r="C359">
            <v>190021</v>
          </cell>
          <cell r="D359">
            <v>19044</v>
          </cell>
          <cell r="E359">
            <v>6390</v>
          </cell>
          <cell r="F359">
            <v>11271</v>
          </cell>
          <cell r="G359">
            <v>4927</v>
          </cell>
          <cell r="H359">
            <v>12386</v>
          </cell>
          <cell r="I359">
            <v>7303</v>
          </cell>
          <cell r="J359">
            <v>12398</v>
          </cell>
          <cell r="K359">
            <v>9064</v>
          </cell>
          <cell r="L359">
            <v>6030</v>
          </cell>
          <cell r="M359">
            <v>7547</v>
          </cell>
          <cell r="N359">
            <v>5351</v>
          </cell>
          <cell r="O359">
            <v>4608</v>
          </cell>
          <cell r="P359">
            <v>18868</v>
          </cell>
          <cell r="Q359">
            <v>7189</v>
          </cell>
          <cell r="R359">
            <v>5133</v>
          </cell>
          <cell r="S359">
            <v>9888</v>
          </cell>
          <cell r="T359">
            <v>4698</v>
          </cell>
          <cell r="U359">
            <v>5358</v>
          </cell>
          <cell r="V359">
            <v>4966</v>
          </cell>
          <cell r="W359">
            <v>10013</v>
          </cell>
          <cell r="X359">
            <v>5026</v>
          </cell>
          <cell r="Y359">
            <v>4256</v>
          </cell>
          <cell r="Z359">
            <v>8307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1"/>
      <sheetName val="str2"/>
      <sheetName val="str3"/>
      <sheetName val="str4"/>
      <sheetName val="ns1"/>
      <sheetName val="ns2"/>
      <sheetName val="ns3"/>
      <sheetName val="ns4"/>
      <sheetName val="abs-niesub."/>
      <sheetName val="Moduł1"/>
      <sheetName val="Moduł2"/>
      <sheetName val="Moduł3"/>
      <sheetName val="Moduł4"/>
    </sheetNames>
    <sheetDataSet>
      <sheetData sheetId="0">
        <row r="1">
          <cell r="A1" t="str">
            <v xml:space="preserve">  MINISTERSTWO PRACY I POLITYKI SOCJALNEJ ul.Nowogrodzka 1/3, 00-513 Warszawa</v>
          </cell>
        </row>
        <row r="4">
          <cell r="C4" t="str">
            <v>MPIPS - 01</v>
          </cell>
        </row>
        <row r="5">
          <cell r="A5" t="str">
            <v xml:space="preserve">Wojewódzki Urząd Pracy </v>
          </cell>
          <cell r="I5" t="str">
            <v xml:space="preserve"> </v>
          </cell>
        </row>
        <row r="6">
          <cell r="C6" t="str">
            <v>Sprawozanie o rynku pracy</v>
          </cell>
          <cell r="I6" t="str">
            <v xml:space="preserve"> </v>
          </cell>
        </row>
        <row r="7">
          <cell r="A7" t="str">
            <v>w  Toruniu</v>
          </cell>
          <cell r="I7" t="str">
            <v xml:space="preserve"> </v>
          </cell>
        </row>
        <row r="8">
          <cell r="A8" t="str">
            <v xml:space="preserve"> </v>
          </cell>
          <cell r="C8" t="str">
            <v>za m-c luty 1998 r.</v>
          </cell>
          <cell r="I8" t="str">
            <v xml:space="preserve"> </v>
          </cell>
        </row>
        <row r="12">
          <cell r="A12" t="str">
            <v>Dział 1. STUKTURA I BILANS BEZROBOTNYCH</v>
          </cell>
        </row>
        <row r="13">
          <cell r="B13" t="str">
            <v>1.1.Struktura bezrobotnych</v>
          </cell>
        </row>
        <row r="15">
          <cell r="H15" t="str">
            <v>Bezrobotni zarejestrowani</v>
          </cell>
        </row>
        <row r="16">
          <cell r="D16" t="str">
            <v>Bezrobotni</v>
          </cell>
          <cell r="F16" t="str">
            <v>Bezrobotni, którzy</v>
          </cell>
          <cell r="H16" t="str">
            <v>ogółem</v>
          </cell>
          <cell r="J16" t="str">
            <v>w tym z prawem</v>
          </cell>
        </row>
        <row r="17">
          <cell r="A17" t="str">
            <v>Wyszczególnienie</v>
          </cell>
          <cell r="D17" t="str">
            <v>rejestrowani</v>
          </cell>
          <cell r="F17" t="str">
            <v>podjęli pracę</v>
          </cell>
          <cell r="J17" t="str">
            <v>do zasiłku</v>
          </cell>
        </row>
        <row r="18">
          <cell r="D18" t="str">
            <v>w miesiącu sprawozdawczym</v>
          </cell>
          <cell r="H18" t="str">
            <v>w końcu m-ca sprawozdawczego</v>
          </cell>
        </row>
        <row r="19">
          <cell r="D19" t="str">
            <v>razem</v>
          </cell>
          <cell r="E19" t="str">
            <v>kobiety</v>
          </cell>
          <cell r="F19" t="str">
            <v>razem</v>
          </cell>
          <cell r="G19" t="str">
            <v>kobiety</v>
          </cell>
          <cell r="H19" t="str">
            <v>razem</v>
          </cell>
          <cell r="I19" t="str">
            <v>kobiety</v>
          </cell>
          <cell r="J19" t="str">
            <v>razem</v>
          </cell>
          <cell r="K19" t="str">
            <v>kobiety</v>
          </cell>
        </row>
        <row r="20">
          <cell r="A20">
            <v>0</v>
          </cell>
          <cell r="D20" t="str">
            <v>1</v>
          </cell>
          <cell r="E20" t="str">
            <v>2</v>
          </cell>
          <cell r="F20" t="str">
            <v>3</v>
          </cell>
          <cell r="G20" t="str">
            <v>4</v>
          </cell>
          <cell r="H20" t="str">
            <v>5</v>
          </cell>
          <cell r="I20" t="str">
            <v>6</v>
          </cell>
          <cell r="J20" t="str">
            <v>7</v>
          </cell>
          <cell r="K20" t="str">
            <v>8</v>
          </cell>
        </row>
        <row r="21">
          <cell r="A21" t="str">
            <v xml:space="preserve"> Ogółem /w.02 + 04/</v>
          </cell>
          <cell r="C21" t="str">
            <v>01</v>
          </cell>
          <cell r="D21">
            <v>3525</v>
          </cell>
          <cell r="E21">
            <v>1612</v>
          </cell>
          <cell r="F21">
            <v>1825</v>
          </cell>
          <cell r="G21">
            <v>892</v>
          </cell>
          <cell r="H21">
            <v>44533</v>
          </cell>
          <cell r="I21">
            <v>26108</v>
          </cell>
          <cell r="J21">
            <v>13637</v>
          </cell>
          <cell r="K21">
            <v>6543</v>
          </cell>
        </row>
        <row r="22">
          <cell r="B22" t="str">
            <v>poprzednio pracujące</v>
          </cell>
          <cell r="C22" t="str">
            <v>02</v>
          </cell>
          <cell r="D22">
            <v>2732</v>
          </cell>
          <cell r="E22">
            <v>1234</v>
          </cell>
          <cell r="F22">
            <v>1554</v>
          </cell>
          <cell r="G22">
            <v>756</v>
          </cell>
          <cell r="H22">
            <v>38122</v>
          </cell>
          <cell r="I22">
            <v>21885</v>
          </cell>
          <cell r="J22">
            <v>13223</v>
          </cell>
          <cell r="K22">
            <v>6538</v>
          </cell>
        </row>
        <row r="23">
          <cell r="A23" t="str">
            <v>Osoby</v>
          </cell>
          <cell r="B23" t="str">
            <v>w tym zwolnione z przyczyn dotyczących zakładu pracy</v>
          </cell>
          <cell r="C23" t="str">
            <v>03</v>
          </cell>
          <cell r="D23">
            <v>161</v>
          </cell>
          <cell r="E23">
            <v>117</v>
          </cell>
          <cell r="F23">
            <v>78</v>
          </cell>
          <cell r="G23">
            <v>44</v>
          </cell>
          <cell r="H23">
            <v>2199</v>
          </cell>
          <cell r="I23">
            <v>1653</v>
          </cell>
          <cell r="J23">
            <v>600</v>
          </cell>
          <cell r="K23">
            <v>354</v>
          </cell>
        </row>
        <row r="24">
          <cell r="B24" t="str">
            <v>dotychczas nie pracujące</v>
          </cell>
          <cell r="C24" t="str">
            <v>04</v>
          </cell>
          <cell r="D24">
            <v>793</v>
          </cell>
          <cell r="E24">
            <v>378</v>
          </cell>
          <cell r="F24">
            <v>271</v>
          </cell>
          <cell r="G24">
            <v>136</v>
          </cell>
          <cell r="H24">
            <v>6411</v>
          </cell>
          <cell r="I24">
            <v>4223</v>
          </cell>
          <cell r="J24">
            <v>414</v>
          </cell>
          <cell r="K24">
            <v>5</v>
          </cell>
        </row>
        <row r="25">
          <cell r="A25" t="str">
            <v>Wybrane kategorie bezrobotnych (z ogółem)</v>
          </cell>
        </row>
        <row r="26">
          <cell r="A26" t="str">
            <v>Niepełnosprawni</v>
          </cell>
          <cell r="C26" t="str">
            <v>05</v>
          </cell>
          <cell r="D26">
            <v>33</v>
          </cell>
          <cell r="E26">
            <v>13</v>
          </cell>
          <cell r="F26">
            <v>33</v>
          </cell>
          <cell r="G26">
            <v>10</v>
          </cell>
          <cell r="H26">
            <v>456</v>
          </cell>
          <cell r="I26">
            <v>215</v>
          </cell>
          <cell r="J26">
            <v>72</v>
          </cell>
          <cell r="K26">
            <v>40</v>
          </cell>
        </row>
        <row r="27">
          <cell r="A27" t="str">
            <v>Zamieszkali na wsi</v>
          </cell>
          <cell r="C27" t="str">
            <v>06</v>
          </cell>
          <cell r="D27">
            <v>1107</v>
          </cell>
          <cell r="E27">
            <v>470</v>
          </cell>
          <cell r="F27">
            <v>656</v>
          </cell>
          <cell r="G27">
            <v>286</v>
          </cell>
          <cell r="H27">
            <v>18794</v>
          </cell>
          <cell r="I27">
            <v>10631</v>
          </cell>
          <cell r="J27">
            <v>5890</v>
          </cell>
          <cell r="K27">
            <v>2594</v>
          </cell>
        </row>
        <row r="28">
          <cell r="B28" t="str">
            <v>w tym posiadający gospodarstwo rolne</v>
          </cell>
          <cell r="C28" t="str">
            <v>07</v>
          </cell>
          <cell r="D28">
            <v>6</v>
          </cell>
          <cell r="E28">
            <v>2</v>
          </cell>
          <cell r="F28">
            <v>5</v>
          </cell>
          <cell r="G28">
            <v>2</v>
          </cell>
          <cell r="H28">
            <v>235</v>
          </cell>
          <cell r="I28">
            <v>115</v>
          </cell>
          <cell r="J28">
            <v>75</v>
          </cell>
          <cell r="K28">
            <v>32</v>
          </cell>
        </row>
        <row r="31">
          <cell r="A31" t="str">
            <v>1.2.  Bilans bezrobotnych</v>
          </cell>
        </row>
        <row r="34">
          <cell r="I34" t="str">
            <v xml:space="preserve"> </v>
          </cell>
          <cell r="J34" t="str">
            <v>Z ogółem z  prawem</v>
          </cell>
        </row>
        <row r="35">
          <cell r="A35" t="str">
            <v>Wyszczególnienie</v>
          </cell>
          <cell r="H35" t="str">
            <v>Ogółem</v>
          </cell>
          <cell r="I35" t="str">
            <v>Kobiety</v>
          </cell>
          <cell r="J35" t="str">
            <v>do zasiłku</v>
          </cell>
        </row>
        <row r="36">
          <cell r="J36" t="str">
            <v>razem</v>
          </cell>
          <cell r="K36" t="str">
            <v>kobiety</v>
          </cell>
        </row>
        <row r="37">
          <cell r="A37" t="str">
            <v>0</v>
          </cell>
          <cell r="H37" t="str">
            <v>1</v>
          </cell>
          <cell r="I37" t="str">
            <v>2</v>
          </cell>
          <cell r="J37" t="str">
            <v>3</v>
          </cell>
          <cell r="K37" t="str">
            <v>4</v>
          </cell>
        </row>
        <row r="38">
          <cell r="A38" t="str">
            <v xml:space="preserve">Bezrobotni według stanu w końcu m-ca poprzedzającego sprawozdanie </v>
          </cell>
          <cell r="G38" t="str">
            <v>08</v>
          </cell>
          <cell r="H38">
            <v>44659</v>
          </cell>
          <cell r="I38">
            <v>26287</v>
          </cell>
          <cell r="J38">
            <v>14657</v>
          </cell>
          <cell r="K38">
            <v>7204</v>
          </cell>
        </row>
        <row r="39">
          <cell r="A39" t="str">
            <v>Bezrobotni zarejestrowani w miesiącu sprawozdawczym /w.10 + 11/</v>
          </cell>
          <cell r="G39" t="str">
            <v>09</v>
          </cell>
          <cell r="H39">
            <v>3525</v>
          </cell>
          <cell r="I39">
            <v>1612</v>
          </cell>
          <cell r="J39">
            <v>900</v>
          </cell>
          <cell r="K39">
            <v>323</v>
          </cell>
        </row>
        <row r="40">
          <cell r="A40" t="str">
            <v>z tego</v>
          </cell>
          <cell r="B40" t="str">
            <v>po raz pierwszy</v>
          </cell>
          <cell r="G40" t="str">
            <v>10</v>
          </cell>
          <cell r="H40">
            <v>831</v>
          </cell>
          <cell r="I40">
            <v>446</v>
          </cell>
          <cell r="J40">
            <v>141</v>
          </cell>
          <cell r="K40">
            <v>54</v>
          </cell>
        </row>
        <row r="41">
          <cell r="B41" t="str">
            <v>po raz kolejny /od 1990r./</v>
          </cell>
          <cell r="G41">
            <v>11</v>
          </cell>
          <cell r="H41">
            <v>2694</v>
          </cell>
          <cell r="I41">
            <v>1166</v>
          </cell>
          <cell r="J41">
            <v>759</v>
          </cell>
          <cell r="K41">
            <v>269</v>
          </cell>
        </row>
        <row r="42">
          <cell r="B42" t="str">
            <v xml:space="preserve">po pracach interwencyjnych </v>
          </cell>
          <cell r="G42" t="str">
            <v>12</v>
          </cell>
          <cell r="H42">
            <v>117</v>
          </cell>
          <cell r="I42">
            <v>63</v>
          </cell>
          <cell r="J42">
            <v>55</v>
          </cell>
          <cell r="K42">
            <v>31</v>
          </cell>
        </row>
        <row r="43">
          <cell r="A43" t="str">
            <v>z wiersza</v>
          </cell>
          <cell r="B43" t="str">
            <v>po robotach publicznych</v>
          </cell>
          <cell r="G43" t="str">
            <v>13</v>
          </cell>
          <cell r="H43">
            <v>53</v>
          </cell>
          <cell r="I43">
            <v>25</v>
          </cell>
          <cell r="J43">
            <v>15</v>
          </cell>
          <cell r="K43">
            <v>8</v>
          </cell>
        </row>
        <row r="44">
          <cell r="A44" t="str">
            <v>09</v>
          </cell>
          <cell r="B44" t="str">
            <v>po szkoleniu</v>
          </cell>
          <cell r="G44" t="str">
            <v>14</v>
          </cell>
          <cell r="H44">
            <v>185</v>
          </cell>
          <cell r="I44">
            <v>99</v>
          </cell>
          <cell r="J44">
            <v>52</v>
          </cell>
          <cell r="K44">
            <v>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47F44"/>
  </sheetPr>
  <dimension ref="A1:L35"/>
  <sheetViews>
    <sheetView tabSelected="1" workbookViewId="0"/>
  </sheetViews>
  <sheetFormatPr defaultColWidth="161.28515625" defaultRowHeight="15"/>
  <cols>
    <col min="1" max="22" width="10.7109375" style="96" customWidth="1"/>
    <col min="23" max="36" width="161.28515625" style="96"/>
    <col min="37" max="37" width="10.7109375" style="96" customWidth="1"/>
    <col min="38" max="16384" width="161.28515625" style="96"/>
  </cols>
  <sheetData>
    <row r="1" spans="1:12">
      <c r="A1" s="211" t="s">
        <v>295</v>
      </c>
    </row>
    <row r="2" spans="1:12">
      <c r="A2" s="210"/>
      <c r="B2" s="210"/>
    </row>
    <row r="3" spans="1:12" s="213" customFormat="1">
      <c r="A3" s="212" t="str">
        <f>'1'!A1:G1</f>
        <v>TABLICA 1. OSOBY Z NIEPEŁNOSPRAWNOŚCIAMI 
ZAREJESTROWANE W POWIATOWYCH URZĘDACH PRACY</v>
      </c>
    </row>
    <row r="4" spans="1:12" s="213" customFormat="1">
      <c r="A4" s="212" t="str">
        <f>'2'!A1</f>
        <v>TABLICA 2. BEZROBOTNI W WOJEWÓDZTWIE
KUJAWSKO-POMORSKIM W LATACH 2008-2024
 Stan w końcu roku</v>
      </c>
    </row>
    <row r="5" spans="1:12" s="213" customFormat="1">
      <c r="A5" s="212" t="str">
        <f>'3'!A1</f>
        <v>TABLICA 3. WOLNE MIEJSCA PRACY I MIEJSCA AKTYWIZACJI ZAWODOWEJ POZYSKANE PRZEZ PUP DLA OSÓB Z NIEPEŁNOSPRAWNOŚCIAMI 
W LATACH 2023-2024</v>
      </c>
    </row>
    <row r="6" spans="1:12" s="213" customFormat="1">
      <c r="A6" s="212" t="str">
        <f>'4'!A1</f>
        <v>TABLICA 4. WOLNE MIEJSCA PRACY I MIEJSCA AKTYWIZACJI ZAWODOWEJ ZGŁOSZONE DLA OSÓB Z NIEPEŁNOSPRAWNOŚCIAMI 
W 2024 ROKU WEDŁUG POWIATÓW</v>
      </c>
    </row>
    <row r="7" spans="1:12" s="213" customFormat="1">
      <c r="A7" s="212" t="str">
        <f>'5'!A1</f>
        <v>TABLICA 5. ZMIANY W POZIOMIE BEZROBOCIA WŚRÓD OSÓB 
Z NIEPEŁNOSPRAWNOŚCIAMI W 2023 I 2024 ROKU</v>
      </c>
    </row>
    <row r="8" spans="1:12" s="213" customFormat="1">
      <c r="A8" s="213" t="s">
        <v>259</v>
      </c>
      <c r="B8" s="214" t="s">
        <v>304</v>
      </c>
      <c r="C8" s="214"/>
      <c r="D8" s="214"/>
      <c r="E8" s="214"/>
      <c r="F8" s="214"/>
      <c r="G8" s="214"/>
      <c r="H8" s="214"/>
      <c r="I8" s="214"/>
      <c r="J8" s="214"/>
      <c r="K8" s="214"/>
      <c r="L8" s="214"/>
    </row>
    <row r="9" spans="1:12" s="213" customFormat="1">
      <c r="A9" s="215" t="str">
        <f>'6'!A1</f>
        <v>TABLICA 6. BEZROBOTNI Z NIEPEŁNOSPRAWNOŚCIAMI WEDŁUG POWIATÓW</v>
      </c>
    </row>
    <row r="10" spans="1:12" s="213" customFormat="1">
      <c r="A10" s="212" t="str">
        <f>'7'!A1</f>
        <v>TABLICA 7. OSOBY Z NIEPEŁNOSPRAWNOŚCIAMI WŁĄCZONE DO EWIDENCJI  BEZROBOTNYCH W WOJEWÓDZTWIE KUJAWSKO-POMORSKIM W 2024 ROKU WEDŁUG POWIATÓW</v>
      </c>
    </row>
    <row r="11" spans="1:12" s="213" customFormat="1">
      <c r="A11" s="215" t="str">
        <f>'8'!A1</f>
        <v>TABLICA 8. AKTYWIZACJA BEZROBOTNYCH Z NIEPEŁNOSPRAWNOŚCIAMI  
W WOJEWÓDZTWIE KUJAWSKO-POMORSKIM W 2023 I 2024 ROKU</v>
      </c>
    </row>
    <row r="12" spans="1:12" s="213" customFormat="1">
      <c r="A12" s="212" t="str">
        <f>'9'!A1</f>
        <v>TABLICA 9. OSOBY Z NIEPEŁNOSPRAWNOŚCIAMI WYŁĄCZONE Z EWIDENCJI BEZROBOTNYCH W WOJEWÓDZTWIE KUJAWSKO-POMORSKIM 
W 2024 ROKU WEDŁUG POWIATÓW - część 1</v>
      </c>
    </row>
    <row r="13" spans="1:12" s="213" customFormat="1">
      <c r="A13" s="212" t="str">
        <f>'10'!A1</f>
        <v>TABLICA 10. OSOBY Z NIEPEŁNOSPRAWNOŚCIAMI WYŁĄCZONE Z EWIDENCJI BEZROBOTNYCH W WOJEWÓDZTWIE KUJAWSKO-POMORSKIM 
W 2024 ROKU WEDŁUG POWIATÓW - część 2</v>
      </c>
    </row>
    <row r="14" spans="1:12" s="213" customFormat="1">
      <c r="A14" s="212" t="str">
        <f>'11'!A1</f>
        <v>TABLICA 11. OSOBY Z NIEPEŁNOSPRAWNOŚCIAMI BĘDĄCE W EWIDENCJI BEZROBOTNYCH W WOJEWÓDZTWIE KUJAWSKO-POMORSKIM W KOŃCU 2024 ROKU WEDŁUG POWIATÓW</v>
      </c>
    </row>
    <row r="15" spans="1:12" s="213" customFormat="1">
      <c r="A15" s="212" t="str">
        <f>'12'!A1</f>
        <v>TABLICA 12. CECHY SPOŁECZNO-DEMOGRAFICZNE BEZROBOTNYCH Z NIEPEŁNOSPRAWNOŚCIAMI 
NA TLE BEZROBOTNYCH OGÓŁEM.
Stan w końcu 2024 roku</v>
      </c>
    </row>
    <row r="16" spans="1:12" s="213" customFormat="1">
      <c r="A16" s="212" t="str">
        <f>'13'!A1</f>
        <v>TABLICA 13.BEZROBOTNI Z NIEPEŁNOSPRAWNOŚCIAMI W POWIATACH WEDŁUG WIEKU, MIEJSCA ZAMIESZKANIA I PŁCI</v>
      </c>
    </row>
    <row r="17" spans="1:12" s="213" customFormat="1">
      <c r="A17" s="212" t="str">
        <f>'14'!A1:Y1</f>
        <v>TABLICA 14. BEZROBOTNI Z NIEPEŁNOSPRAWNOŚCIAMI W POWIATACH WEDŁUG WYKSZTAŁCENIA I STAŻU PRACY</v>
      </c>
    </row>
    <row r="18" spans="1:12" s="213" customFormat="1">
      <c r="A18" s="212" t="str">
        <f>'15'!A1</f>
        <v>TABLICA 15. BEZROBOTNI Z NIEPEŁNOSPRAWNOŚCIAMI W POWIATACH WEDŁUG CZASU POZOSTAWANIA BEZ PRACY</v>
      </c>
    </row>
    <row r="19" spans="1:12" s="213" customFormat="1">
      <c r="A19" s="212" t="str">
        <f>'17'!A1</f>
        <v>TABLICA 17. BEZROBOTNI Z NIEPEŁNOSPRAWNOŚCIAMI W POWIATACH WEDŁUG STOPNIA NIEPEŁNOSPRAWNOŚCI I RODZAJU NIEPEŁNOSPRAWNOŚCI</v>
      </c>
    </row>
    <row r="20" spans="1:12" s="213" customFormat="1">
      <c r="A20" s="213" t="s">
        <v>260</v>
      </c>
      <c r="B20" s="214" t="s">
        <v>312</v>
      </c>
      <c r="C20" s="214"/>
      <c r="D20" s="214"/>
      <c r="E20" s="214"/>
      <c r="F20" s="214"/>
      <c r="G20" s="214"/>
      <c r="H20" s="214"/>
      <c r="I20" s="214"/>
      <c r="J20" s="214"/>
      <c r="K20" s="214"/>
      <c r="L20" s="214"/>
    </row>
    <row r="21" spans="1:12" s="213" customFormat="1">
      <c r="A21" s="212" t="str">
        <f>'18'!A1</f>
        <v>TABLICA 18. OSOBY Z NIEPEŁNOSPRAWNOŚCIAMI POSZUKUJĄCE PRACY 
NIEPOZOSTAJĄCE W ZATRUDNIENIU WEDŁUG POWIATÓW</v>
      </c>
    </row>
    <row r="22" spans="1:12" s="213" customFormat="1">
      <c r="A22" s="212" t="str">
        <f>'19'!A1</f>
        <v>TABLICA 19. OSOBY Z NIEPEŁNOSPRAWNOŚCIAMI NIEPOZOSTAJĄCE W ZATRUDNIENIU WŁĄCZONE DO EWIDENCJI POSZUKUJĄCYCH PRACY W WOJEWÓDZTWIE KUJAWSKO-POMORSKIM W 2024 ROKU WEDŁUG POWIATÓW</v>
      </c>
    </row>
    <row r="23" spans="1:12" s="213" customFormat="1">
      <c r="A23" s="212" t="str">
        <f>'20'!A1</f>
        <v>TABLICA 20. OSOBY Z NIEPEŁNOSPRAWNOŚCIAMI NIEPOZOSTAJĄCE W ZATRUDNIENIU WYŁĄCZONE Z EWIDENCJI POSZUKUJĄCYCH PRACY W WOJEWÓDZTWIE KUJAWSKO-POMORSKIM
W 2024 ROKU WEDŁUG POWIATÓW</v>
      </c>
    </row>
    <row r="24" spans="1:12" s="213" customFormat="1">
      <c r="A24" s="212" t="str">
        <f>'21'!A1</f>
        <v>TABLICA 21. ZMIANY W POPULACJI OSÓB Z NIEPEŁNOSPRAWNOŚCIAMI POSZUKUJĄCYCH PRACY 
NIEPOZOSTAJĄCYCH W ZATRUDNIENIU W 2022 I 2023 ROKU</v>
      </c>
    </row>
    <row r="25" spans="1:12" s="213" customFormat="1">
      <c r="A25" s="212" t="str">
        <f>'22'!A1</f>
        <v>TABLICA 22. OSOBY Z NIEPEŁNOSPRAWNOŚCIAMI NIEPOZOSTAJĄCE W ZATRUDNIENIU BĘDĄCE W EWIDENCJI POSZUKUJĄCYCH PRACY W WOJEWÓDZTWIE KUJAWSKO-POMORSKIM W KOŃCU 2024 ROKU
WEDŁUG POWIATÓW</v>
      </c>
    </row>
    <row r="26" spans="1:12" s="213" customFormat="1">
      <c r="A26" s="212" t="str">
        <f>'23'!A1</f>
        <v>TABLICA 23. CECHY SPOŁECZNO-DEMOGRAFICZNE OSÓB Z NIEPEŁNOSPRAWNOŚCIAMI 
POSZUKUJĄCYCH PRACY NIEPOZOSTAJĄCYCH W ZATRUDNIENIU
Stan w końcu roku</v>
      </c>
    </row>
    <row r="27" spans="1:12" s="213" customFormat="1">
      <c r="A27" s="212" t="str">
        <f>'24'!A1</f>
        <v>TABLICA 24. OSOBY Z NIEPEŁNOSPRAWNOŚCIAMI POSZUKUJĄCE PRACY NIEPOZOSTAJĄCE W ZATRUDNIENIU W POWIATACH  WEDŁUG WIEKU, MIEJSCA ZAMIESZKANIA I PŁCI</v>
      </c>
    </row>
    <row r="28" spans="1:12" s="213" customFormat="1">
      <c r="A28" s="212" t="str">
        <f>'25'!A1</f>
        <v>TABLICA 25. OSOBY Z NIEPEŁNOSPRAWNOŚCIAMI POSZUKUJĄCE PRACY NIEPOZOSTAJĄCE W ZATRUDNIENIU W POWIATACH  WEDŁUG WYKSZTAŁCENIA I STAŻU PRACY</v>
      </c>
    </row>
    <row r="29" spans="1:12" s="213" customFormat="1">
      <c r="A29" s="212" t="str">
        <f>'26'!A1</f>
        <v>TABLICA 26. OSOBY Z NIEPEŁNOSPRAWNOŚCIAMI POSZUKUJĄCE PRACY NIEPOZOSTAJĄCE W ZATRUDNIENIU W POWIATACH  WEDŁUG CZASU POZOSTAWANIA BEZ PRACY</v>
      </c>
    </row>
    <row r="30" spans="1:12" s="213" customFormat="1">
      <c r="A30" s="212" t="str">
        <f>'27'!A1</f>
        <v>TABLICA 27. OSOBY Z NIEPEŁNOSPRAWNOŚCIAMI POSZUKUJĄCE PRACY NIEPOZOSTAJĄCE 
W ZATRUDNIENIU WEDŁUG STOPNIA I RODZAJU NIEPEŁNOSPRAWNOŚCI. 
Stan w końcu roku</v>
      </c>
    </row>
    <row r="31" spans="1:12" s="213" customFormat="1">
      <c r="A31" s="212" t="str">
        <f>'28'!A1</f>
        <v>TABLICA 28. OSOBY Z NIEPEŁNOSPRAWNOŚCIAMI POSZUKUJĄCE PRACY NIEPOZOSTAJĄCE W ZATRUDNIENIU W POWIATACH WEDŁUG STOPNIA I RODZAJU NIEPEŁNOSPRAWNOŚCI</v>
      </c>
    </row>
    <row r="32" spans="1:12">
      <c r="A32" s="102"/>
    </row>
    <row r="33" spans="1:12">
      <c r="A33" s="95"/>
    </row>
    <row r="35" spans="1:12"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</row>
  </sheetData>
  <hyperlinks>
    <hyperlink ref="A3" location="'1'!A1" display="'1'!A1" xr:uid="{00000000-0004-0000-0000-000000000000}"/>
    <hyperlink ref="A6" location="'4'!A1" display="'4'!A1" xr:uid="{00000000-0004-0000-0000-000001000000}"/>
    <hyperlink ref="A7" location="'5'!A1" display="'5'!A1" xr:uid="{00000000-0004-0000-0000-000002000000}"/>
    <hyperlink ref="A10" location="'7'!A1" display="'7'!A1" xr:uid="{00000000-0004-0000-0000-000004000000}"/>
    <hyperlink ref="A12" location="'9'!A1" display="'9'!A1" xr:uid="{00000000-0004-0000-0000-000005000000}"/>
    <hyperlink ref="A13" location="'10'!A1" display="'10'!A1" xr:uid="{00000000-0004-0000-0000-000006000000}"/>
    <hyperlink ref="A14" location="'11'!A1" display="'11'!A1" xr:uid="{00000000-0004-0000-0000-000008000000}"/>
    <hyperlink ref="A16" location="'13'!A1" display="'13'!A1" xr:uid="{00000000-0004-0000-0000-000009000000}"/>
    <hyperlink ref="A17" location="'14'!A1" display="'14'!A1" xr:uid="{00000000-0004-0000-0000-00000A000000}"/>
    <hyperlink ref="A18" location="'15'!A1" display="'15'!A1" xr:uid="{00000000-0004-0000-0000-00000B000000}"/>
    <hyperlink ref="A19" location="'17'!A1" display="'17'!A1" xr:uid="{00000000-0004-0000-0000-00000C000000}"/>
    <hyperlink ref="A21" location="'18'!A1" display="'18'!A1" xr:uid="{00000000-0004-0000-0000-00000F000000}"/>
    <hyperlink ref="A22" location="'19'!A1" display="'19'!A1" xr:uid="{00000000-0004-0000-0000-000010000000}"/>
    <hyperlink ref="A23" location="'20'!A1" display="'20'!A1" xr:uid="{00000000-0004-0000-0000-000011000000}"/>
    <hyperlink ref="A25" location="'22'!A1" display="'22'!A1" xr:uid="{00000000-0004-0000-0000-000013000000}"/>
    <hyperlink ref="A26" location="'23'!A1" display="'23'!A1" xr:uid="{00000000-0004-0000-0000-000014000000}"/>
    <hyperlink ref="A27" location="'24'!A1" display="'24'!A1" xr:uid="{00000000-0004-0000-0000-000015000000}"/>
    <hyperlink ref="A28" location="'25'!A1" display="'25'!A1" xr:uid="{00000000-0004-0000-0000-000016000000}"/>
    <hyperlink ref="A29" location="'26'!A1" display="'26'!A1" xr:uid="{00000000-0004-0000-0000-000017000000}"/>
    <hyperlink ref="A4" location="'2'!A1" display="'2'!A1" xr:uid="{0F95AAD7-7327-497E-BE35-AFD3516AAE26}"/>
    <hyperlink ref="A5" location="'3'!A1" display="'3'!A1" xr:uid="{49D1F4D0-C343-452D-8B2E-4270156CB0B6}"/>
    <hyperlink ref="A9" location="'6'!A1" display="'6'!A1" xr:uid="{A0023CFC-723C-493B-907B-8043A298F8FD}"/>
    <hyperlink ref="A11" location="'8'!A1" display="'8'!A1" xr:uid="{E4452424-84E1-4D3E-84BD-0616AF8C4E69}"/>
    <hyperlink ref="A15" location="'12'!A1" display="'12'!A1" xr:uid="{8E1292EA-E308-4B02-BEBA-AC7F48B2911F}"/>
    <hyperlink ref="A24" location="'21'!A1" display="'21'!A1" xr:uid="{95202DF0-F16B-40E0-BF8F-D6D6548D91DB}"/>
    <hyperlink ref="A31" location="'28'!A1" display="'28'!A1" xr:uid="{70C6FF0E-C632-41AB-9C42-8A04D824BE29}"/>
    <hyperlink ref="A30" location="'27'!A1" display="'27'!A1" xr:uid="{E04DFA38-C19C-4FB3-BB96-0F5E76C1B76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  <pageSetUpPr fitToPage="1"/>
  </sheetPr>
  <dimension ref="A1:AA26"/>
  <sheetViews>
    <sheetView zoomScale="80" zoomScaleNormal="80" zoomScaleSheetLayoutView="80" workbookViewId="0">
      <selection sqref="A1:G1"/>
    </sheetView>
  </sheetViews>
  <sheetFormatPr defaultColWidth="9.140625" defaultRowHeight="18.75"/>
  <cols>
    <col min="1" max="2" width="3" style="3" customWidth="1"/>
    <col min="3" max="3" width="56.85546875" style="3" customWidth="1"/>
    <col min="4" max="4" width="8.7109375" style="3" customWidth="1"/>
    <col min="5" max="27" width="6.5703125" style="3" customWidth="1"/>
    <col min="28" max="16384" width="9.140625" style="3"/>
  </cols>
  <sheetData>
    <row r="1" spans="1:27" s="45" customFormat="1" ht="37.15" customHeight="1">
      <c r="A1" s="450" t="s">
        <v>340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</row>
    <row r="2" spans="1:27" s="5" customFormat="1" ht="15" customHeight="1">
      <c r="A2" s="412" t="s">
        <v>3</v>
      </c>
      <c r="B2" s="412"/>
      <c r="C2" s="412"/>
      <c r="D2" s="410" t="s">
        <v>198</v>
      </c>
      <c r="E2" s="412" t="s">
        <v>2</v>
      </c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</row>
    <row r="3" spans="1:27" s="5" customFormat="1" ht="114" customHeight="1">
      <c r="A3" s="412"/>
      <c r="B3" s="412"/>
      <c r="C3" s="412"/>
      <c r="D3" s="411"/>
      <c r="E3" s="246" t="s">
        <v>166</v>
      </c>
      <c r="F3" s="246" t="s">
        <v>167</v>
      </c>
      <c r="G3" s="246" t="s">
        <v>168</v>
      </c>
      <c r="H3" s="246" t="s">
        <v>169</v>
      </c>
      <c r="I3" s="246" t="s">
        <v>170</v>
      </c>
      <c r="J3" s="246" t="s">
        <v>171</v>
      </c>
      <c r="K3" s="246" t="s">
        <v>172</v>
      </c>
      <c r="L3" s="246" t="s">
        <v>173</v>
      </c>
      <c r="M3" s="246" t="s">
        <v>174</v>
      </c>
      <c r="N3" s="246" t="s">
        <v>175</v>
      </c>
      <c r="O3" s="246" t="s">
        <v>176</v>
      </c>
      <c r="P3" s="247" t="s">
        <v>190</v>
      </c>
      <c r="Q3" s="246" t="s">
        <v>178</v>
      </c>
      <c r="R3" s="246" t="s">
        <v>179</v>
      </c>
      <c r="S3" s="246" t="s">
        <v>180</v>
      </c>
      <c r="T3" s="246" t="s">
        <v>181</v>
      </c>
      <c r="U3" s="246" t="s">
        <v>182</v>
      </c>
      <c r="V3" s="246" t="s">
        <v>183</v>
      </c>
      <c r="W3" s="246" t="s">
        <v>184</v>
      </c>
      <c r="X3" s="246" t="s">
        <v>185</v>
      </c>
      <c r="Y3" s="246" t="s">
        <v>186</v>
      </c>
      <c r="Z3" s="246" t="s">
        <v>187</v>
      </c>
      <c r="AA3" s="246" t="s">
        <v>188</v>
      </c>
    </row>
    <row r="4" spans="1:27" s="5" customFormat="1" ht="30" customHeight="1">
      <c r="A4" s="24" t="s">
        <v>65</v>
      </c>
      <c r="B4" s="24"/>
      <c r="C4" s="24"/>
      <c r="D4" s="25">
        <v>4831</v>
      </c>
      <c r="E4" s="26">
        <v>673</v>
      </c>
      <c r="F4" s="26">
        <v>183</v>
      </c>
      <c r="G4" s="26">
        <v>236</v>
      </c>
      <c r="H4" s="26">
        <v>92</v>
      </c>
      <c r="I4" s="26">
        <v>390</v>
      </c>
      <c r="J4" s="26">
        <v>163</v>
      </c>
      <c r="K4" s="26">
        <v>311</v>
      </c>
      <c r="L4" s="26">
        <v>147</v>
      </c>
      <c r="M4" s="26">
        <v>133</v>
      </c>
      <c r="N4" s="26">
        <v>207</v>
      </c>
      <c r="O4" s="26">
        <v>121</v>
      </c>
      <c r="P4" s="26">
        <v>113</v>
      </c>
      <c r="Q4" s="26">
        <v>379</v>
      </c>
      <c r="R4" s="26">
        <v>187</v>
      </c>
      <c r="S4" s="26">
        <v>107</v>
      </c>
      <c r="T4" s="26">
        <v>212</v>
      </c>
      <c r="U4" s="26">
        <v>94</v>
      </c>
      <c r="V4" s="26">
        <v>145</v>
      </c>
      <c r="W4" s="26">
        <v>142</v>
      </c>
      <c r="X4" s="26">
        <v>315</v>
      </c>
      <c r="Y4" s="26">
        <v>202</v>
      </c>
      <c r="Z4" s="26">
        <v>156</v>
      </c>
      <c r="AA4" s="26">
        <v>123</v>
      </c>
    </row>
    <row r="5" spans="1:27" s="5" customFormat="1" ht="30" customHeight="1">
      <c r="A5" s="259" t="s">
        <v>0</v>
      </c>
      <c r="B5" s="248"/>
      <c r="C5" s="248"/>
      <c r="D5" s="249">
        <v>2317</v>
      </c>
      <c r="E5" s="250">
        <v>279</v>
      </c>
      <c r="F5" s="250">
        <v>82</v>
      </c>
      <c r="G5" s="250">
        <v>106</v>
      </c>
      <c r="H5" s="250">
        <v>49</v>
      </c>
      <c r="I5" s="250">
        <v>174</v>
      </c>
      <c r="J5" s="250">
        <v>71</v>
      </c>
      <c r="K5" s="250">
        <v>153</v>
      </c>
      <c r="L5" s="250">
        <v>72</v>
      </c>
      <c r="M5" s="250">
        <v>43</v>
      </c>
      <c r="N5" s="250">
        <v>94</v>
      </c>
      <c r="O5" s="250">
        <v>73</v>
      </c>
      <c r="P5" s="250">
        <v>57</v>
      </c>
      <c r="Q5" s="250">
        <v>172</v>
      </c>
      <c r="R5" s="250">
        <v>106</v>
      </c>
      <c r="S5" s="250">
        <v>61</v>
      </c>
      <c r="T5" s="250">
        <v>108</v>
      </c>
      <c r="U5" s="250">
        <v>44</v>
      </c>
      <c r="V5" s="250">
        <v>85</v>
      </c>
      <c r="W5" s="250">
        <v>66</v>
      </c>
      <c r="X5" s="250">
        <v>182</v>
      </c>
      <c r="Y5" s="250">
        <v>97</v>
      </c>
      <c r="Z5" s="250">
        <v>80</v>
      </c>
      <c r="AA5" s="250">
        <v>63</v>
      </c>
    </row>
    <row r="6" spans="1:27" s="5" customFormat="1" ht="30" customHeight="1">
      <c r="A6" s="24" t="s">
        <v>33</v>
      </c>
      <c r="B6" s="24"/>
      <c r="C6" s="24"/>
      <c r="D6" s="25">
        <v>1805</v>
      </c>
      <c r="E6" s="26">
        <v>0</v>
      </c>
      <c r="F6" s="26">
        <v>142</v>
      </c>
      <c r="G6" s="26">
        <v>0</v>
      </c>
      <c r="H6" s="26">
        <v>68</v>
      </c>
      <c r="I6" s="26">
        <v>0</v>
      </c>
      <c r="J6" s="26">
        <v>127</v>
      </c>
      <c r="K6" s="26">
        <v>0</v>
      </c>
      <c r="L6" s="26">
        <v>127</v>
      </c>
      <c r="M6" s="26">
        <v>77</v>
      </c>
      <c r="N6" s="26">
        <v>110</v>
      </c>
      <c r="O6" s="26">
        <v>70</v>
      </c>
      <c r="P6" s="26">
        <v>59</v>
      </c>
      <c r="Q6" s="26">
        <v>91</v>
      </c>
      <c r="R6" s="26">
        <v>101</v>
      </c>
      <c r="S6" s="26">
        <v>57</v>
      </c>
      <c r="T6" s="26">
        <v>94</v>
      </c>
      <c r="U6" s="26">
        <v>71</v>
      </c>
      <c r="V6" s="26">
        <v>76</v>
      </c>
      <c r="W6" s="26">
        <v>69</v>
      </c>
      <c r="X6" s="26">
        <v>190</v>
      </c>
      <c r="Y6" s="26">
        <v>134</v>
      </c>
      <c r="Z6" s="26">
        <v>77</v>
      </c>
      <c r="AA6" s="26">
        <v>65</v>
      </c>
    </row>
    <row r="7" spans="1:27" s="5" customFormat="1" ht="36.75" customHeight="1">
      <c r="A7" s="413" t="s">
        <v>191</v>
      </c>
      <c r="B7" s="451"/>
      <c r="C7" s="452"/>
      <c r="D7" s="249">
        <v>2182</v>
      </c>
      <c r="E7" s="250">
        <v>311</v>
      </c>
      <c r="F7" s="250">
        <v>84</v>
      </c>
      <c r="G7" s="250">
        <v>104</v>
      </c>
      <c r="H7" s="250">
        <v>38</v>
      </c>
      <c r="I7" s="250">
        <v>91</v>
      </c>
      <c r="J7" s="250">
        <v>59</v>
      </c>
      <c r="K7" s="250">
        <v>82</v>
      </c>
      <c r="L7" s="250">
        <v>57</v>
      </c>
      <c r="M7" s="250">
        <v>56</v>
      </c>
      <c r="N7" s="250">
        <v>70</v>
      </c>
      <c r="O7" s="250">
        <v>89</v>
      </c>
      <c r="P7" s="250">
        <v>43</v>
      </c>
      <c r="Q7" s="250">
        <v>171</v>
      </c>
      <c r="R7" s="250">
        <v>143</v>
      </c>
      <c r="S7" s="250">
        <v>43</v>
      </c>
      <c r="T7" s="250">
        <v>82</v>
      </c>
      <c r="U7" s="250">
        <v>73</v>
      </c>
      <c r="V7" s="250">
        <v>58</v>
      </c>
      <c r="W7" s="250">
        <v>68</v>
      </c>
      <c r="X7" s="250">
        <v>228</v>
      </c>
      <c r="Y7" s="250">
        <v>105</v>
      </c>
      <c r="Z7" s="250">
        <v>77</v>
      </c>
      <c r="AA7" s="250">
        <v>50</v>
      </c>
    </row>
    <row r="8" spans="1:27" s="5" customFormat="1" ht="30" customHeight="1">
      <c r="A8" s="24" t="s">
        <v>30</v>
      </c>
      <c r="B8" s="24"/>
      <c r="C8" s="24"/>
      <c r="D8" s="25">
        <v>4466</v>
      </c>
      <c r="E8" s="26">
        <v>621</v>
      </c>
      <c r="F8" s="26">
        <v>174</v>
      </c>
      <c r="G8" s="26">
        <v>222</v>
      </c>
      <c r="H8" s="26">
        <v>86</v>
      </c>
      <c r="I8" s="26">
        <v>363</v>
      </c>
      <c r="J8" s="26">
        <v>151</v>
      </c>
      <c r="K8" s="26">
        <v>288</v>
      </c>
      <c r="L8" s="26">
        <v>135</v>
      </c>
      <c r="M8" s="26">
        <v>121</v>
      </c>
      <c r="N8" s="26">
        <v>189</v>
      </c>
      <c r="O8" s="26">
        <v>113</v>
      </c>
      <c r="P8" s="26">
        <v>105</v>
      </c>
      <c r="Q8" s="26">
        <v>361</v>
      </c>
      <c r="R8" s="26">
        <v>170</v>
      </c>
      <c r="S8" s="26">
        <v>103</v>
      </c>
      <c r="T8" s="26">
        <v>190</v>
      </c>
      <c r="U8" s="26">
        <v>83</v>
      </c>
      <c r="V8" s="26">
        <v>133</v>
      </c>
      <c r="W8" s="26">
        <v>132</v>
      </c>
      <c r="X8" s="26">
        <v>292</v>
      </c>
      <c r="Y8" s="26">
        <v>186</v>
      </c>
      <c r="Z8" s="26">
        <v>142</v>
      </c>
      <c r="AA8" s="26">
        <v>106</v>
      </c>
    </row>
    <row r="9" spans="1:27" s="5" customFormat="1" ht="30" customHeight="1">
      <c r="A9" s="259" t="s">
        <v>29</v>
      </c>
      <c r="B9" s="248"/>
      <c r="C9" s="248"/>
      <c r="D9" s="249">
        <v>1864</v>
      </c>
      <c r="E9" s="250">
        <v>195</v>
      </c>
      <c r="F9" s="250">
        <v>61</v>
      </c>
      <c r="G9" s="250">
        <v>104</v>
      </c>
      <c r="H9" s="250">
        <v>42</v>
      </c>
      <c r="I9" s="250">
        <v>165</v>
      </c>
      <c r="J9" s="250">
        <v>57</v>
      </c>
      <c r="K9" s="250">
        <v>130</v>
      </c>
      <c r="L9" s="250">
        <v>65</v>
      </c>
      <c r="M9" s="250">
        <v>54</v>
      </c>
      <c r="N9" s="250">
        <v>89</v>
      </c>
      <c r="O9" s="250">
        <v>36</v>
      </c>
      <c r="P9" s="250">
        <v>51</v>
      </c>
      <c r="Q9" s="250">
        <v>142</v>
      </c>
      <c r="R9" s="250">
        <v>64</v>
      </c>
      <c r="S9" s="250">
        <v>39</v>
      </c>
      <c r="T9" s="250">
        <v>84</v>
      </c>
      <c r="U9" s="250">
        <v>38</v>
      </c>
      <c r="V9" s="250">
        <v>61</v>
      </c>
      <c r="W9" s="250">
        <v>49</v>
      </c>
      <c r="X9" s="250">
        <v>132</v>
      </c>
      <c r="Y9" s="250">
        <v>78</v>
      </c>
      <c r="Z9" s="250">
        <v>73</v>
      </c>
      <c r="AA9" s="250">
        <v>55</v>
      </c>
    </row>
    <row r="10" spans="1:27" s="5" customFormat="1" ht="30" customHeight="1">
      <c r="A10" s="24" t="s">
        <v>37</v>
      </c>
      <c r="B10" s="24"/>
      <c r="C10" s="24"/>
      <c r="D10" s="25">
        <v>1875</v>
      </c>
      <c r="E10" s="26">
        <v>284</v>
      </c>
      <c r="F10" s="26">
        <v>71</v>
      </c>
      <c r="G10" s="26">
        <v>93</v>
      </c>
      <c r="H10" s="26">
        <v>34</v>
      </c>
      <c r="I10" s="26">
        <v>160</v>
      </c>
      <c r="J10" s="26">
        <v>73</v>
      </c>
      <c r="K10" s="26">
        <v>133</v>
      </c>
      <c r="L10" s="26">
        <v>59</v>
      </c>
      <c r="M10" s="26">
        <v>53</v>
      </c>
      <c r="N10" s="26">
        <v>79</v>
      </c>
      <c r="O10" s="26">
        <v>41</v>
      </c>
      <c r="P10" s="26">
        <v>44</v>
      </c>
      <c r="Q10" s="26">
        <v>150</v>
      </c>
      <c r="R10" s="26">
        <v>69</v>
      </c>
      <c r="S10" s="26">
        <v>46</v>
      </c>
      <c r="T10" s="26">
        <v>63</v>
      </c>
      <c r="U10" s="26">
        <v>30</v>
      </c>
      <c r="V10" s="26">
        <v>40</v>
      </c>
      <c r="W10" s="26">
        <v>47</v>
      </c>
      <c r="X10" s="26">
        <v>113</v>
      </c>
      <c r="Y10" s="26">
        <v>73</v>
      </c>
      <c r="Z10" s="26">
        <v>63</v>
      </c>
      <c r="AA10" s="26">
        <v>57</v>
      </c>
    </row>
    <row r="11" spans="1:27" s="5" customFormat="1" ht="36" customHeight="1">
      <c r="A11" s="413" t="s">
        <v>192</v>
      </c>
      <c r="B11" s="451"/>
      <c r="C11" s="452"/>
      <c r="D11" s="249">
        <v>163</v>
      </c>
      <c r="E11" s="250">
        <v>25</v>
      </c>
      <c r="F11" s="250">
        <v>4</v>
      </c>
      <c r="G11" s="250">
        <v>8</v>
      </c>
      <c r="H11" s="250">
        <v>3</v>
      </c>
      <c r="I11" s="250">
        <v>8</v>
      </c>
      <c r="J11" s="250">
        <v>8</v>
      </c>
      <c r="K11" s="250">
        <v>6</v>
      </c>
      <c r="L11" s="250">
        <v>6</v>
      </c>
      <c r="M11" s="250">
        <v>4</v>
      </c>
      <c r="N11" s="250">
        <v>5</v>
      </c>
      <c r="O11" s="250">
        <v>4</v>
      </c>
      <c r="P11" s="250">
        <v>5</v>
      </c>
      <c r="Q11" s="250">
        <v>7</v>
      </c>
      <c r="R11" s="250">
        <v>7</v>
      </c>
      <c r="S11" s="250">
        <v>12</v>
      </c>
      <c r="T11" s="250">
        <v>8</v>
      </c>
      <c r="U11" s="250">
        <v>5</v>
      </c>
      <c r="V11" s="250">
        <v>4</v>
      </c>
      <c r="W11" s="250">
        <v>6</v>
      </c>
      <c r="X11" s="250">
        <v>16</v>
      </c>
      <c r="Y11" s="250">
        <v>3</v>
      </c>
      <c r="Z11" s="250">
        <v>6</v>
      </c>
      <c r="AA11" s="250">
        <v>3</v>
      </c>
    </row>
    <row r="12" spans="1:27" s="5" customFormat="1" ht="30" customHeight="1">
      <c r="A12" s="449" t="s">
        <v>202</v>
      </c>
      <c r="B12" s="24" t="s">
        <v>57</v>
      </c>
      <c r="C12" s="24"/>
      <c r="D12" s="25">
        <v>1928</v>
      </c>
      <c r="E12" s="26">
        <v>257</v>
      </c>
      <c r="F12" s="26">
        <v>74</v>
      </c>
      <c r="G12" s="26">
        <v>99</v>
      </c>
      <c r="H12" s="26">
        <v>45</v>
      </c>
      <c r="I12" s="26">
        <v>144</v>
      </c>
      <c r="J12" s="26">
        <v>71</v>
      </c>
      <c r="K12" s="26">
        <v>121</v>
      </c>
      <c r="L12" s="26">
        <v>55</v>
      </c>
      <c r="M12" s="26">
        <v>48</v>
      </c>
      <c r="N12" s="26">
        <v>66</v>
      </c>
      <c r="O12" s="26">
        <v>53</v>
      </c>
      <c r="P12" s="26">
        <v>39</v>
      </c>
      <c r="Q12" s="26">
        <v>140</v>
      </c>
      <c r="R12" s="26">
        <v>96</v>
      </c>
      <c r="S12" s="26">
        <v>50</v>
      </c>
      <c r="T12" s="26">
        <v>71</v>
      </c>
      <c r="U12" s="26">
        <v>37</v>
      </c>
      <c r="V12" s="26">
        <v>50</v>
      </c>
      <c r="W12" s="26">
        <v>59</v>
      </c>
      <c r="X12" s="26">
        <v>135</v>
      </c>
      <c r="Y12" s="26">
        <v>95</v>
      </c>
      <c r="Z12" s="26">
        <v>75</v>
      </c>
      <c r="AA12" s="26">
        <v>48</v>
      </c>
    </row>
    <row r="13" spans="1:27" s="5" customFormat="1" ht="30" customHeight="1">
      <c r="A13" s="449"/>
      <c r="B13" s="251" t="s">
        <v>54</v>
      </c>
      <c r="C13" s="248"/>
      <c r="D13" s="249">
        <v>1553</v>
      </c>
      <c r="E13" s="250">
        <v>237</v>
      </c>
      <c r="F13" s="250">
        <v>72</v>
      </c>
      <c r="G13" s="250">
        <v>57</v>
      </c>
      <c r="H13" s="250">
        <v>19</v>
      </c>
      <c r="I13" s="250">
        <v>130</v>
      </c>
      <c r="J13" s="250">
        <v>62</v>
      </c>
      <c r="K13" s="250">
        <v>97</v>
      </c>
      <c r="L13" s="250">
        <v>38</v>
      </c>
      <c r="M13" s="250">
        <v>43</v>
      </c>
      <c r="N13" s="250">
        <v>61</v>
      </c>
      <c r="O13" s="250">
        <v>39</v>
      </c>
      <c r="P13" s="250">
        <v>37</v>
      </c>
      <c r="Q13" s="250">
        <v>112</v>
      </c>
      <c r="R13" s="250">
        <v>40</v>
      </c>
      <c r="S13" s="250">
        <v>42</v>
      </c>
      <c r="T13" s="250">
        <v>64</v>
      </c>
      <c r="U13" s="250">
        <v>25</v>
      </c>
      <c r="V13" s="250">
        <v>39</v>
      </c>
      <c r="W13" s="250">
        <v>38</v>
      </c>
      <c r="X13" s="250">
        <v>120</v>
      </c>
      <c r="Y13" s="250">
        <v>78</v>
      </c>
      <c r="Z13" s="250">
        <v>65</v>
      </c>
      <c r="AA13" s="250">
        <v>38</v>
      </c>
    </row>
    <row r="14" spans="1:27" s="5" customFormat="1" ht="30" customHeight="1">
      <c r="A14" s="449"/>
      <c r="B14" s="24" t="s">
        <v>55</v>
      </c>
      <c r="C14" s="24"/>
      <c r="D14" s="25">
        <v>375</v>
      </c>
      <c r="E14" s="26">
        <v>20</v>
      </c>
      <c r="F14" s="26">
        <v>2</v>
      </c>
      <c r="G14" s="26">
        <v>42</v>
      </c>
      <c r="H14" s="26">
        <v>26</v>
      </c>
      <c r="I14" s="26">
        <v>14</v>
      </c>
      <c r="J14" s="26">
        <v>9</v>
      </c>
      <c r="K14" s="26">
        <v>24</v>
      </c>
      <c r="L14" s="26">
        <v>17</v>
      </c>
      <c r="M14" s="26">
        <v>5</v>
      </c>
      <c r="N14" s="26">
        <v>5</v>
      </c>
      <c r="O14" s="26">
        <v>14</v>
      </c>
      <c r="P14" s="26">
        <v>2</v>
      </c>
      <c r="Q14" s="26">
        <v>28</v>
      </c>
      <c r="R14" s="26">
        <v>56</v>
      </c>
      <c r="S14" s="26">
        <v>8</v>
      </c>
      <c r="T14" s="26">
        <v>7</v>
      </c>
      <c r="U14" s="26">
        <v>12</v>
      </c>
      <c r="V14" s="26">
        <v>11</v>
      </c>
      <c r="W14" s="26">
        <v>21</v>
      </c>
      <c r="X14" s="26">
        <v>15</v>
      </c>
      <c r="Y14" s="26">
        <v>17</v>
      </c>
      <c r="Z14" s="26">
        <v>10</v>
      </c>
      <c r="AA14" s="26">
        <v>10</v>
      </c>
    </row>
    <row r="15" spans="1:27" s="27" customFormat="1" ht="30" customHeight="1">
      <c r="A15" s="449"/>
      <c r="B15" s="251" t="s">
        <v>56</v>
      </c>
      <c r="C15" s="248"/>
      <c r="D15" s="249">
        <v>343</v>
      </c>
      <c r="E15" s="250">
        <v>9</v>
      </c>
      <c r="F15" s="250">
        <v>6</v>
      </c>
      <c r="G15" s="250">
        <v>10</v>
      </c>
      <c r="H15" s="250">
        <v>10</v>
      </c>
      <c r="I15" s="250">
        <v>43</v>
      </c>
      <c r="J15" s="250">
        <v>9</v>
      </c>
      <c r="K15" s="250">
        <v>29</v>
      </c>
      <c r="L15" s="250">
        <v>16</v>
      </c>
      <c r="M15" s="250">
        <v>19</v>
      </c>
      <c r="N15" s="250">
        <v>18</v>
      </c>
      <c r="O15" s="250">
        <v>12</v>
      </c>
      <c r="P15" s="250">
        <v>5</v>
      </c>
      <c r="Q15" s="250">
        <v>12</v>
      </c>
      <c r="R15" s="250">
        <v>3</v>
      </c>
      <c r="S15" s="250">
        <v>15</v>
      </c>
      <c r="T15" s="250">
        <v>19</v>
      </c>
      <c r="U15" s="250">
        <v>10</v>
      </c>
      <c r="V15" s="250">
        <v>16</v>
      </c>
      <c r="W15" s="250">
        <v>22</v>
      </c>
      <c r="X15" s="250">
        <v>24</v>
      </c>
      <c r="Y15" s="250">
        <v>7</v>
      </c>
      <c r="Z15" s="250">
        <v>17</v>
      </c>
      <c r="AA15" s="250">
        <v>12</v>
      </c>
    </row>
    <row r="16" spans="1:27" s="5" customFormat="1" ht="30" customHeight="1">
      <c r="A16" s="449"/>
      <c r="B16" s="24" t="s">
        <v>58</v>
      </c>
      <c r="C16" s="24"/>
      <c r="D16" s="25">
        <v>13</v>
      </c>
      <c r="E16" s="26">
        <v>3</v>
      </c>
      <c r="F16" s="26">
        <v>0</v>
      </c>
      <c r="G16" s="26">
        <v>0</v>
      </c>
      <c r="H16" s="26">
        <v>0</v>
      </c>
      <c r="I16" s="26">
        <v>3</v>
      </c>
      <c r="J16" s="26">
        <v>0</v>
      </c>
      <c r="K16" s="26">
        <v>0</v>
      </c>
      <c r="L16" s="26">
        <v>0</v>
      </c>
      <c r="M16" s="26">
        <v>2</v>
      </c>
      <c r="N16" s="26">
        <v>0</v>
      </c>
      <c r="O16" s="26">
        <v>0</v>
      </c>
      <c r="P16" s="26">
        <v>0</v>
      </c>
      <c r="Q16" s="26">
        <v>0</v>
      </c>
      <c r="R16" s="26">
        <v>1</v>
      </c>
      <c r="S16" s="26">
        <v>1</v>
      </c>
      <c r="T16" s="26">
        <v>0</v>
      </c>
      <c r="U16" s="26">
        <v>0</v>
      </c>
      <c r="V16" s="26">
        <v>0</v>
      </c>
      <c r="W16" s="26">
        <v>1</v>
      </c>
      <c r="X16" s="26">
        <v>0</v>
      </c>
      <c r="Y16" s="26">
        <v>0</v>
      </c>
      <c r="Z16" s="26">
        <v>1</v>
      </c>
      <c r="AA16" s="26">
        <v>1</v>
      </c>
    </row>
    <row r="17" spans="1:27" s="5" customFormat="1" ht="72.75" customHeight="1">
      <c r="A17" s="449"/>
      <c r="B17" s="413" t="s">
        <v>194</v>
      </c>
      <c r="C17" s="414"/>
      <c r="D17" s="249">
        <v>70</v>
      </c>
      <c r="E17" s="250">
        <v>24</v>
      </c>
      <c r="F17" s="250">
        <v>6</v>
      </c>
      <c r="G17" s="250">
        <v>2</v>
      </c>
      <c r="H17" s="250">
        <v>1</v>
      </c>
      <c r="I17" s="250">
        <v>3</v>
      </c>
      <c r="J17" s="250">
        <v>0</v>
      </c>
      <c r="K17" s="250">
        <v>5</v>
      </c>
      <c r="L17" s="250">
        <v>3</v>
      </c>
      <c r="M17" s="250">
        <v>1</v>
      </c>
      <c r="N17" s="250">
        <v>3</v>
      </c>
      <c r="O17" s="250">
        <v>0</v>
      </c>
      <c r="P17" s="250">
        <v>0</v>
      </c>
      <c r="Q17" s="250">
        <v>1</v>
      </c>
      <c r="R17" s="250">
        <v>8</v>
      </c>
      <c r="S17" s="250">
        <v>0</v>
      </c>
      <c r="T17" s="250">
        <v>4</v>
      </c>
      <c r="U17" s="250">
        <v>2</v>
      </c>
      <c r="V17" s="250">
        <v>1</v>
      </c>
      <c r="W17" s="250">
        <v>1</v>
      </c>
      <c r="X17" s="250">
        <v>4</v>
      </c>
      <c r="Y17" s="250">
        <v>0</v>
      </c>
      <c r="Z17" s="250">
        <v>1</v>
      </c>
      <c r="AA17" s="250">
        <v>0</v>
      </c>
    </row>
    <row r="18" spans="1:27" s="5" customFormat="1" ht="30" customHeight="1">
      <c r="A18" s="449"/>
      <c r="B18" s="24" t="s">
        <v>59</v>
      </c>
      <c r="C18" s="24"/>
      <c r="D18" s="25">
        <v>600</v>
      </c>
      <c r="E18" s="26">
        <v>151</v>
      </c>
      <c r="F18" s="26">
        <v>36</v>
      </c>
      <c r="G18" s="26">
        <v>22</v>
      </c>
      <c r="H18" s="26">
        <v>8</v>
      </c>
      <c r="I18" s="26">
        <v>64</v>
      </c>
      <c r="J18" s="26">
        <v>20</v>
      </c>
      <c r="K18" s="26">
        <v>9</v>
      </c>
      <c r="L18" s="26">
        <v>3</v>
      </c>
      <c r="M18" s="26">
        <v>13</v>
      </c>
      <c r="N18" s="26">
        <v>34</v>
      </c>
      <c r="O18" s="26">
        <v>19</v>
      </c>
      <c r="P18" s="26">
        <v>8</v>
      </c>
      <c r="Q18" s="26">
        <v>45</v>
      </c>
      <c r="R18" s="26">
        <v>19</v>
      </c>
      <c r="S18" s="26">
        <v>4</v>
      </c>
      <c r="T18" s="26">
        <v>36</v>
      </c>
      <c r="U18" s="26">
        <v>6</v>
      </c>
      <c r="V18" s="26">
        <v>11</v>
      </c>
      <c r="W18" s="26">
        <v>9</v>
      </c>
      <c r="X18" s="26">
        <v>41</v>
      </c>
      <c r="Y18" s="26">
        <v>16</v>
      </c>
      <c r="Z18" s="26">
        <v>12</v>
      </c>
      <c r="AA18" s="26">
        <v>14</v>
      </c>
    </row>
    <row r="19" spans="1:27" s="5" customFormat="1" ht="30" customHeight="1">
      <c r="A19" s="449"/>
      <c r="B19" s="251" t="s">
        <v>60</v>
      </c>
      <c r="C19" s="248"/>
      <c r="D19" s="249">
        <v>123</v>
      </c>
      <c r="E19" s="250">
        <v>18</v>
      </c>
      <c r="F19" s="250">
        <v>5</v>
      </c>
      <c r="G19" s="250">
        <v>4</v>
      </c>
      <c r="H19" s="250">
        <v>2</v>
      </c>
      <c r="I19" s="250">
        <v>13</v>
      </c>
      <c r="J19" s="250">
        <v>5</v>
      </c>
      <c r="K19" s="250">
        <v>5</v>
      </c>
      <c r="L19" s="250">
        <v>9</v>
      </c>
      <c r="M19" s="250">
        <v>7</v>
      </c>
      <c r="N19" s="250">
        <v>4</v>
      </c>
      <c r="O19" s="250">
        <v>3</v>
      </c>
      <c r="P19" s="250">
        <v>10</v>
      </c>
      <c r="Q19" s="250">
        <v>10</v>
      </c>
      <c r="R19" s="250">
        <v>0</v>
      </c>
      <c r="S19" s="250">
        <v>1</v>
      </c>
      <c r="T19" s="250">
        <v>2</v>
      </c>
      <c r="U19" s="250">
        <v>1</v>
      </c>
      <c r="V19" s="250">
        <v>1</v>
      </c>
      <c r="W19" s="250">
        <v>4</v>
      </c>
      <c r="X19" s="250">
        <v>11</v>
      </c>
      <c r="Y19" s="250">
        <v>5</v>
      </c>
      <c r="Z19" s="250">
        <v>3</v>
      </c>
      <c r="AA19" s="250">
        <v>0</v>
      </c>
    </row>
    <row r="20" spans="1:27" s="5" customFormat="1" ht="30" customHeight="1">
      <c r="A20" s="449"/>
      <c r="B20" s="24" t="s">
        <v>61</v>
      </c>
      <c r="C20" s="24"/>
      <c r="D20" s="25">
        <v>163</v>
      </c>
      <c r="E20" s="26">
        <v>19</v>
      </c>
      <c r="F20" s="26">
        <v>8</v>
      </c>
      <c r="G20" s="26">
        <v>7</v>
      </c>
      <c r="H20" s="26">
        <v>2</v>
      </c>
      <c r="I20" s="26">
        <v>16</v>
      </c>
      <c r="J20" s="26">
        <v>10</v>
      </c>
      <c r="K20" s="26">
        <v>9</v>
      </c>
      <c r="L20" s="26">
        <v>2</v>
      </c>
      <c r="M20" s="26">
        <v>6</v>
      </c>
      <c r="N20" s="26">
        <v>7</v>
      </c>
      <c r="O20" s="26">
        <v>3</v>
      </c>
      <c r="P20" s="26">
        <v>6</v>
      </c>
      <c r="Q20" s="26">
        <v>15</v>
      </c>
      <c r="R20" s="26">
        <v>2</v>
      </c>
      <c r="S20" s="26">
        <v>6</v>
      </c>
      <c r="T20" s="26">
        <v>4</v>
      </c>
      <c r="U20" s="26">
        <v>0</v>
      </c>
      <c r="V20" s="26">
        <v>15</v>
      </c>
      <c r="W20" s="26">
        <v>4</v>
      </c>
      <c r="X20" s="26">
        <v>7</v>
      </c>
      <c r="Y20" s="26">
        <v>7</v>
      </c>
      <c r="Z20" s="26">
        <v>2</v>
      </c>
      <c r="AA20" s="26">
        <v>6</v>
      </c>
    </row>
    <row r="21" spans="1:27" s="5" customFormat="1" ht="30" customHeight="1">
      <c r="A21" s="449"/>
      <c r="B21" s="251" t="s">
        <v>62</v>
      </c>
      <c r="C21" s="248"/>
      <c r="D21" s="249">
        <v>22</v>
      </c>
      <c r="E21" s="250">
        <v>1</v>
      </c>
      <c r="F21" s="250">
        <v>0</v>
      </c>
      <c r="G21" s="250">
        <v>1</v>
      </c>
      <c r="H21" s="250">
        <v>0</v>
      </c>
      <c r="I21" s="250">
        <v>1</v>
      </c>
      <c r="J21" s="250">
        <v>0</v>
      </c>
      <c r="K21" s="250">
        <v>0</v>
      </c>
      <c r="L21" s="250">
        <v>0</v>
      </c>
      <c r="M21" s="250">
        <v>0</v>
      </c>
      <c r="N21" s="250">
        <v>0</v>
      </c>
      <c r="O21" s="250">
        <v>1</v>
      </c>
      <c r="P21" s="250">
        <v>0</v>
      </c>
      <c r="Q21" s="250">
        <v>2</v>
      </c>
      <c r="R21" s="250">
        <v>1</v>
      </c>
      <c r="S21" s="250">
        <v>0</v>
      </c>
      <c r="T21" s="250">
        <v>1</v>
      </c>
      <c r="U21" s="250">
        <v>1</v>
      </c>
      <c r="V21" s="250">
        <v>0</v>
      </c>
      <c r="W21" s="250">
        <v>1</v>
      </c>
      <c r="X21" s="250">
        <v>5</v>
      </c>
      <c r="Y21" s="250">
        <v>6</v>
      </c>
      <c r="Z21" s="250">
        <v>1</v>
      </c>
      <c r="AA21" s="250">
        <v>0</v>
      </c>
    </row>
    <row r="22" spans="1:27" s="5" customFormat="1" ht="30" customHeight="1">
      <c r="A22" s="449"/>
      <c r="B22" s="24" t="s">
        <v>63</v>
      </c>
      <c r="C22" s="24"/>
      <c r="D22" s="25">
        <v>1034</v>
      </c>
      <c r="E22" s="26">
        <v>112</v>
      </c>
      <c r="F22" s="26">
        <v>29</v>
      </c>
      <c r="G22" s="26">
        <v>58</v>
      </c>
      <c r="H22" s="26">
        <v>13</v>
      </c>
      <c r="I22" s="26">
        <v>57</v>
      </c>
      <c r="J22" s="26">
        <v>37</v>
      </c>
      <c r="K22" s="26">
        <v>104</v>
      </c>
      <c r="L22" s="26">
        <v>48</v>
      </c>
      <c r="M22" s="26">
        <v>26</v>
      </c>
      <c r="N22" s="26">
        <v>49</v>
      </c>
      <c r="O22" s="26">
        <v>24</v>
      </c>
      <c r="P22" s="26">
        <v>30</v>
      </c>
      <c r="Q22" s="26">
        <v>105</v>
      </c>
      <c r="R22" s="26">
        <v>39</v>
      </c>
      <c r="S22" s="26">
        <v>20</v>
      </c>
      <c r="T22" s="26">
        <v>39</v>
      </c>
      <c r="U22" s="26">
        <v>30</v>
      </c>
      <c r="V22" s="26">
        <v>36</v>
      </c>
      <c r="W22" s="26">
        <v>29</v>
      </c>
      <c r="X22" s="26">
        <v>43</v>
      </c>
      <c r="Y22" s="26">
        <v>46</v>
      </c>
      <c r="Z22" s="26">
        <v>31</v>
      </c>
      <c r="AA22" s="26">
        <v>29</v>
      </c>
    </row>
    <row r="23" spans="1:27" s="5" customFormat="1" ht="30" customHeight="1">
      <c r="A23" s="449"/>
      <c r="B23" s="251" t="s">
        <v>64</v>
      </c>
      <c r="C23" s="248"/>
      <c r="D23" s="249">
        <v>535</v>
      </c>
      <c r="E23" s="250">
        <v>79</v>
      </c>
      <c r="F23" s="250">
        <v>19</v>
      </c>
      <c r="G23" s="250">
        <v>33</v>
      </c>
      <c r="H23" s="250">
        <v>11</v>
      </c>
      <c r="I23" s="250">
        <v>46</v>
      </c>
      <c r="J23" s="250">
        <v>11</v>
      </c>
      <c r="K23" s="250">
        <v>29</v>
      </c>
      <c r="L23" s="250">
        <v>11</v>
      </c>
      <c r="M23" s="250">
        <v>11</v>
      </c>
      <c r="N23" s="250">
        <v>26</v>
      </c>
      <c r="O23" s="250">
        <v>6</v>
      </c>
      <c r="P23" s="250">
        <v>15</v>
      </c>
      <c r="Q23" s="250">
        <v>49</v>
      </c>
      <c r="R23" s="250">
        <v>18</v>
      </c>
      <c r="S23" s="250">
        <v>10</v>
      </c>
      <c r="T23" s="250">
        <v>36</v>
      </c>
      <c r="U23" s="250">
        <v>7</v>
      </c>
      <c r="V23" s="250">
        <v>15</v>
      </c>
      <c r="W23" s="250">
        <v>12</v>
      </c>
      <c r="X23" s="250">
        <v>45</v>
      </c>
      <c r="Y23" s="250">
        <v>20</v>
      </c>
      <c r="Z23" s="250">
        <v>13</v>
      </c>
      <c r="AA23" s="250">
        <v>13</v>
      </c>
    </row>
    <row r="24" spans="1:27">
      <c r="A24" s="28" t="s">
        <v>289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</row>
    <row r="25" spans="1:27">
      <c r="A25" s="448" t="s">
        <v>258</v>
      </c>
      <c r="B25" s="448"/>
      <c r="C25" s="448"/>
      <c r="D25" s="448"/>
      <c r="E25" s="448"/>
      <c r="F25" s="448"/>
      <c r="G25" s="448"/>
      <c r="H25" s="448"/>
      <c r="I25" s="448"/>
      <c r="J25" s="448"/>
      <c r="K25" s="448"/>
      <c r="L25" s="448"/>
      <c r="M25" s="448"/>
      <c r="N25" s="448"/>
      <c r="O25" s="448"/>
      <c r="P25" s="448"/>
      <c r="Q25" s="448"/>
      <c r="R25" s="448"/>
      <c r="S25" s="448"/>
      <c r="T25" s="448"/>
      <c r="U25" s="448"/>
      <c r="V25" s="448"/>
      <c r="W25" s="448"/>
      <c r="X25" s="448"/>
      <c r="Y25" s="448"/>
      <c r="Z25" s="448"/>
      <c r="AA25" s="448"/>
    </row>
    <row r="26" spans="1:27">
      <c r="D26" s="30"/>
    </row>
  </sheetData>
  <mergeCells count="9">
    <mergeCell ref="A25:AA25"/>
    <mergeCell ref="A12:A23"/>
    <mergeCell ref="A1:AA1"/>
    <mergeCell ref="A2:C3"/>
    <mergeCell ref="D2:D3"/>
    <mergeCell ref="E2:AA2"/>
    <mergeCell ref="B17:C17"/>
    <mergeCell ref="A7:C7"/>
    <mergeCell ref="A11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/>
    <pageSetUpPr fitToPage="1"/>
  </sheetPr>
  <dimension ref="A1:AC196"/>
  <sheetViews>
    <sheetView zoomScale="80" zoomScaleNormal="80" workbookViewId="0">
      <selection sqref="A1:G1"/>
    </sheetView>
  </sheetViews>
  <sheetFormatPr defaultColWidth="9.140625" defaultRowHeight="18.75"/>
  <cols>
    <col min="1" max="2" width="3" style="43" customWidth="1"/>
    <col min="3" max="3" width="69.42578125" style="43" customWidth="1"/>
    <col min="4" max="4" width="8.5703125" style="3" customWidth="1"/>
    <col min="5" max="27" width="6.7109375" style="3" customWidth="1"/>
    <col min="28" max="28" width="9.140625" style="3"/>
    <col min="29" max="29" width="9.28515625" style="3" bestFit="1" customWidth="1"/>
    <col min="30" max="16384" width="9.140625" style="3"/>
  </cols>
  <sheetData>
    <row r="1" spans="1:27" s="45" customFormat="1" ht="36.6" customHeight="1">
      <c r="A1" s="450" t="s">
        <v>341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</row>
    <row r="2" spans="1:27" s="5" customFormat="1" ht="15" customHeight="1">
      <c r="A2" s="412" t="s">
        <v>3</v>
      </c>
      <c r="B2" s="412"/>
      <c r="C2" s="412"/>
      <c r="D2" s="410" t="s">
        <v>198</v>
      </c>
      <c r="E2" s="412" t="s">
        <v>2</v>
      </c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</row>
    <row r="3" spans="1:27" s="5" customFormat="1" ht="110.25" customHeight="1">
      <c r="A3" s="412"/>
      <c r="B3" s="412"/>
      <c r="C3" s="412"/>
      <c r="D3" s="411"/>
      <c r="E3" s="246" t="s">
        <v>166</v>
      </c>
      <c r="F3" s="246" t="s">
        <v>167</v>
      </c>
      <c r="G3" s="246" t="s">
        <v>168</v>
      </c>
      <c r="H3" s="246" t="s">
        <v>169</v>
      </c>
      <c r="I3" s="246" t="s">
        <v>170</v>
      </c>
      <c r="J3" s="246" t="s">
        <v>171</v>
      </c>
      <c r="K3" s="246" t="s">
        <v>172</v>
      </c>
      <c r="L3" s="246" t="s">
        <v>173</v>
      </c>
      <c r="M3" s="246" t="s">
        <v>174</v>
      </c>
      <c r="N3" s="246" t="s">
        <v>175</v>
      </c>
      <c r="O3" s="246" t="s">
        <v>176</v>
      </c>
      <c r="P3" s="247" t="s">
        <v>190</v>
      </c>
      <c r="Q3" s="246" t="s">
        <v>178</v>
      </c>
      <c r="R3" s="246" t="s">
        <v>179</v>
      </c>
      <c r="S3" s="246" t="s">
        <v>180</v>
      </c>
      <c r="T3" s="246" t="s">
        <v>181</v>
      </c>
      <c r="U3" s="246" t="s">
        <v>182</v>
      </c>
      <c r="V3" s="246" t="s">
        <v>183</v>
      </c>
      <c r="W3" s="246" t="s">
        <v>184</v>
      </c>
      <c r="X3" s="246" t="s">
        <v>185</v>
      </c>
      <c r="Y3" s="246" t="s">
        <v>186</v>
      </c>
      <c r="Z3" s="246" t="s">
        <v>187</v>
      </c>
      <c r="AA3" s="246" t="s">
        <v>188</v>
      </c>
    </row>
    <row r="4" spans="1:27" s="5" customFormat="1" ht="23.25" customHeight="1">
      <c r="A4" s="24" t="s">
        <v>66</v>
      </c>
      <c r="B4" s="24"/>
      <c r="C4" s="24"/>
      <c r="D4" s="31">
        <v>1928</v>
      </c>
      <c r="E4" s="26">
        <v>257</v>
      </c>
      <c r="F4" s="26">
        <v>74</v>
      </c>
      <c r="G4" s="26">
        <v>99</v>
      </c>
      <c r="H4" s="26">
        <v>45</v>
      </c>
      <c r="I4" s="26">
        <v>144</v>
      </c>
      <c r="J4" s="26">
        <v>71</v>
      </c>
      <c r="K4" s="26">
        <v>121</v>
      </c>
      <c r="L4" s="26">
        <v>55</v>
      </c>
      <c r="M4" s="26">
        <v>48</v>
      </c>
      <c r="N4" s="26">
        <v>66</v>
      </c>
      <c r="O4" s="26">
        <v>53</v>
      </c>
      <c r="P4" s="26">
        <v>39</v>
      </c>
      <c r="Q4" s="26">
        <v>140</v>
      </c>
      <c r="R4" s="26">
        <v>96</v>
      </c>
      <c r="S4" s="26">
        <v>50</v>
      </c>
      <c r="T4" s="26">
        <v>71</v>
      </c>
      <c r="U4" s="26">
        <v>37</v>
      </c>
      <c r="V4" s="26">
        <v>50</v>
      </c>
      <c r="W4" s="26">
        <v>59</v>
      </c>
      <c r="X4" s="26">
        <v>135</v>
      </c>
      <c r="Y4" s="26">
        <v>95</v>
      </c>
      <c r="Z4" s="26">
        <v>75</v>
      </c>
      <c r="AA4" s="26">
        <v>48</v>
      </c>
    </row>
    <row r="5" spans="1:27" s="5" customFormat="1" ht="23.25" customHeight="1">
      <c r="A5" s="407" t="s">
        <v>8</v>
      </c>
      <c r="B5" s="248" t="s">
        <v>54</v>
      </c>
      <c r="C5" s="248"/>
      <c r="D5" s="261">
        <v>1553</v>
      </c>
      <c r="E5" s="250">
        <v>237</v>
      </c>
      <c r="F5" s="250">
        <v>72</v>
      </c>
      <c r="G5" s="250">
        <v>57</v>
      </c>
      <c r="H5" s="250">
        <v>19</v>
      </c>
      <c r="I5" s="250">
        <v>130</v>
      </c>
      <c r="J5" s="250">
        <v>62</v>
      </c>
      <c r="K5" s="250">
        <v>97</v>
      </c>
      <c r="L5" s="250">
        <v>38</v>
      </c>
      <c r="M5" s="250">
        <v>43</v>
      </c>
      <c r="N5" s="250">
        <v>61</v>
      </c>
      <c r="O5" s="250">
        <v>39</v>
      </c>
      <c r="P5" s="250">
        <v>37</v>
      </c>
      <c r="Q5" s="250">
        <v>112</v>
      </c>
      <c r="R5" s="250">
        <v>40</v>
      </c>
      <c r="S5" s="250">
        <v>42</v>
      </c>
      <c r="T5" s="250">
        <v>64</v>
      </c>
      <c r="U5" s="250">
        <v>25</v>
      </c>
      <c r="V5" s="250">
        <v>39</v>
      </c>
      <c r="W5" s="250">
        <v>38</v>
      </c>
      <c r="X5" s="250">
        <v>120</v>
      </c>
      <c r="Y5" s="250">
        <v>78</v>
      </c>
      <c r="Z5" s="250">
        <v>65</v>
      </c>
      <c r="AA5" s="250">
        <v>38</v>
      </c>
    </row>
    <row r="6" spans="1:27" s="5" customFormat="1" ht="23.25" customHeight="1">
      <c r="A6" s="408"/>
      <c r="B6" s="449" t="s">
        <v>8</v>
      </c>
      <c r="C6" s="24" t="s">
        <v>67</v>
      </c>
      <c r="D6" s="31">
        <v>72</v>
      </c>
      <c r="E6" s="26">
        <v>0</v>
      </c>
      <c r="F6" s="26">
        <v>0</v>
      </c>
      <c r="G6" s="26">
        <v>25</v>
      </c>
      <c r="H6" s="26">
        <v>7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40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</row>
    <row r="7" spans="1:27" s="5" customFormat="1" ht="23.25" customHeight="1">
      <c r="A7" s="408"/>
      <c r="B7" s="449"/>
      <c r="C7" s="248" t="s">
        <v>68</v>
      </c>
      <c r="D7" s="261">
        <v>1453</v>
      </c>
      <c r="E7" s="250">
        <v>230</v>
      </c>
      <c r="F7" s="250">
        <v>70</v>
      </c>
      <c r="G7" s="250">
        <v>32</v>
      </c>
      <c r="H7" s="250">
        <v>12</v>
      </c>
      <c r="I7" s="250">
        <v>128</v>
      </c>
      <c r="J7" s="250">
        <v>61</v>
      </c>
      <c r="K7" s="250">
        <v>95</v>
      </c>
      <c r="L7" s="250">
        <v>37</v>
      </c>
      <c r="M7" s="250">
        <v>41</v>
      </c>
      <c r="N7" s="250">
        <v>61</v>
      </c>
      <c r="O7" s="250">
        <v>39</v>
      </c>
      <c r="P7" s="250">
        <v>36</v>
      </c>
      <c r="Q7" s="250">
        <v>109</v>
      </c>
      <c r="R7" s="250">
        <v>38</v>
      </c>
      <c r="S7" s="250">
        <v>2</v>
      </c>
      <c r="T7" s="250">
        <v>63</v>
      </c>
      <c r="U7" s="250">
        <v>25</v>
      </c>
      <c r="V7" s="250">
        <v>39</v>
      </c>
      <c r="W7" s="250">
        <v>38</v>
      </c>
      <c r="X7" s="250">
        <v>118</v>
      </c>
      <c r="Y7" s="250">
        <v>78</v>
      </c>
      <c r="Z7" s="250">
        <v>64</v>
      </c>
      <c r="AA7" s="250">
        <v>37</v>
      </c>
    </row>
    <row r="8" spans="1:27" s="5" customFormat="1" ht="23.25" customHeight="1">
      <c r="A8" s="408"/>
      <c r="B8" s="449"/>
      <c r="C8" s="24" t="s">
        <v>69</v>
      </c>
      <c r="D8" s="31">
        <v>28</v>
      </c>
      <c r="E8" s="26">
        <v>7</v>
      </c>
      <c r="F8" s="26">
        <v>2</v>
      </c>
      <c r="G8" s="26">
        <v>0</v>
      </c>
      <c r="H8" s="26">
        <v>0</v>
      </c>
      <c r="I8" s="26">
        <v>2</v>
      </c>
      <c r="J8" s="26">
        <v>1</v>
      </c>
      <c r="K8" s="26">
        <v>2</v>
      </c>
      <c r="L8" s="26">
        <v>1</v>
      </c>
      <c r="M8" s="26">
        <v>2</v>
      </c>
      <c r="N8" s="26">
        <v>0</v>
      </c>
      <c r="O8" s="26">
        <v>0</v>
      </c>
      <c r="P8" s="26">
        <v>1</v>
      </c>
      <c r="Q8" s="26">
        <v>3</v>
      </c>
      <c r="R8" s="26">
        <v>2</v>
      </c>
      <c r="S8" s="26">
        <v>0</v>
      </c>
      <c r="T8" s="26">
        <v>1</v>
      </c>
      <c r="U8" s="26">
        <v>0</v>
      </c>
      <c r="V8" s="26">
        <v>0</v>
      </c>
      <c r="W8" s="26">
        <v>0</v>
      </c>
      <c r="X8" s="26">
        <v>2</v>
      </c>
      <c r="Y8" s="26">
        <v>0</v>
      </c>
      <c r="Z8" s="26">
        <v>1</v>
      </c>
      <c r="AA8" s="26">
        <v>1</v>
      </c>
    </row>
    <row r="9" spans="1:27" s="5" customFormat="1" ht="23.25" customHeight="1">
      <c r="A9" s="408"/>
      <c r="B9" s="248" t="s">
        <v>55</v>
      </c>
      <c r="C9" s="248"/>
      <c r="D9" s="261">
        <v>375</v>
      </c>
      <c r="E9" s="250">
        <v>20</v>
      </c>
      <c r="F9" s="250">
        <v>2</v>
      </c>
      <c r="G9" s="250">
        <v>42</v>
      </c>
      <c r="H9" s="250">
        <v>26</v>
      </c>
      <c r="I9" s="250">
        <v>14</v>
      </c>
      <c r="J9" s="250">
        <v>9</v>
      </c>
      <c r="K9" s="250">
        <v>24</v>
      </c>
      <c r="L9" s="250">
        <v>17</v>
      </c>
      <c r="M9" s="250">
        <v>5</v>
      </c>
      <c r="N9" s="250">
        <v>5</v>
      </c>
      <c r="O9" s="250">
        <v>14</v>
      </c>
      <c r="P9" s="250">
        <v>2</v>
      </c>
      <c r="Q9" s="250">
        <v>28</v>
      </c>
      <c r="R9" s="250">
        <v>56</v>
      </c>
      <c r="S9" s="250">
        <v>8</v>
      </c>
      <c r="T9" s="250">
        <v>7</v>
      </c>
      <c r="U9" s="250">
        <v>12</v>
      </c>
      <c r="V9" s="250">
        <v>11</v>
      </c>
      <c r="W9" s="250">
        <v>21</v>
      </c>
      <c r="X9" s="250">
        <v>15</v>
      </c>
      <c r="Y9" s="250">
        <v>17</v>
      </c>
      <c r="Z9" s="250">
        <v>10</v>
      </c>
      <c r="AA9" s="250">
        <v>10</v>
      </c>
    </row>
    <row r="10" spans="1:27" s="5" customFormat="1" ht="23.25" customHeight="1">
      <c r="A10" s="408"/>
      <c r="B10" s="453" t="s">
        <v>8</v>
      </c>
      <c r="C10" s="24" t="s">
        <v>70</v>
      </c>
      <c r="D10" s="31">
        <v>52</v>
      </c>
      <c r="E10" s="26">
        <v>2</v>
      </c>
      <c r="F10" s="26">
        <v>0</v>
      </c>
      <c r="G10" s="26">
        <v>23</v>
      </c>
      <c r="H10" s="26">
        <v>4</v>
      </c>
      <c r="I10" s="26">
        <v>2</v>
      </c>
      <c r="J10" s="26">
        <v>0</v>
      </c>
      <c r="K10" s="26">
        <v>9</v>
      </c>
      <c r="L10" s="26">
        <v>1</v>
      </c>
      <c r="M10" s="26">
        <v>0</v>
      </c>
      <c r="N10" s="26">
        <v>0</v>
      </c>
      <c r="O10" s="26">
        <v>1</v>
      </c>
      <c r="P10" s="26">
        <v>0</v>
      </c>
      <c r="Q10" s="26">
        <v>3</v>
      </c>
      <c r="R10" s="26">
        <v>0</v>
      </c>
      <c r="S10" s="26">
        <v>1</v>
      </c>
      <c r="T10" s="26">
        <v>1</v>
      </c>
      <c r="U10" s="26">
        <v>0</v>
      </c>
      <c r="V10" s="26">
        <v>0</v>
      </c>
      <c r="W10" s="26">
        <v>1</v>
      </c>
      <c r="X10" s="26">
        <v>2</v>
      </c>
      <c r="Y10" s="26">
        <v>0</v>
      </c>
      <c r="Z10" s="26">
        <v>1</v>
      </c>
      <c r="AA10" s="26">
        <v>1</v>
      </c>
    </row>
    <row r="11" spans="1:27" s="5" customFormat="1" ht="23.25" customHeight="1">
      <c r="A11" s="408"/>
      <c r="B11" s="454"/>
      <c r="C11" s="262" t="s">
        <v>71</v>
      </c>
      <c r="D11" s="261">
        <v>0</v>
      </c>
      <c r="E11" s="250">
        <v>0</v>
      </c>
      <c r="F11" s="250">
        <v>0</v>
      </c>
      <c r="G11" s="250">
        <v>0</v>
      </c>
      <c r="H11" s="250">
        <v>0</v>
      </c>
      <c r="I11" s="250">
        <v>0</v>
      </c>
      <c r="J11" s="250">
        <v>0</v>
      </c>
      <c r="K11" s="250">
        <v>0</v>
      </c>
      <c r="L11" s="250">
        <v>0</v>
      </c>
      <c r="M11" s="250">
        <v>0</v>
      </c>
      <c r="N11" s="250">
        <v>0</v>
      </c>
      <c r="O11" s="250">
        <v>0</v>
      </c>
      <c r="P11" s="250">
        <v>0</v>
      </c>
      <c r="Q11" s="250">
        <v>0</v>
      </c>
      <c r="R11" s="250">
        <v>0</v>
      </c>
      <c r="S11" s="250">
        <v>0</v>
      </c>
      <c r="T11" s="250">
        <v>0</v>
      </c>
      <c r="U11" s="250">
        <v>0</v>
      </c>
      <c r="V11" s="250">
        <v>0</v>
      </c>
      <c r="W11" s="250">
        <v>0</v>
      </c>
      <c r="X11" s="250">
        <v>0</v>
      </c>
      <c r="Y11" s="250">
        <v>0</v>
      </c>
      <c r="Z11" s="250">
        <v>0</v>
      </c>
      <c r="AA11" s="250">
        <v>0</v>
      </c>
    </row>
    <row r="12" spans="1:27" s="5" customFormat="1" ht="23.25" customHeight="1">
      <c r="A12" s="408"/>
      <c r="B12" s="454"/>
      <c r="C12" s="24" t="s">
        <v>72</v>
      </c>
      <c r="D12" s="31">
        <v>16</v>
      </c>
      <c r="E12" s="26">
        <v>4</v>
      </c>
      <c r="F12" s="26">
        <v>0</v>
      </c>
      <c r="G12" s="26">
        <v>0</v>
      </c>
      <c r="H12" s="26">
        <v>0</v>
      </c>
      <c r="I12" s="26">
        <v>3</v>
      </c>
      <c r="J12" s="26">
        <v>0</v>
      </c>
      <c r="K12" s="26">
        <v>3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4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1</v>
      </c>
      <c r="X12" s="26">
        <v>0</v>
      </c>
      <c r="Y12" s="26">
        <v>1</v>
      </c>
      <c r="Z12" s="26">
        <v>0</v>
      </c>
      <c r="AA12" s="26">
        <v>0</v>
      </c>
    </row>
    <row r="13" spans="1:27" s="5" customFormat="1" ht="23.25" customHeight="1">
      <c r="A13" s="408"/>
      <c r="B13" s="454"/>
      <c r="C13" s="262" t="s">
        <v>71</v>
      </c>
      <c r="D13" s="261">
        <v>1</v>
      </c>
      <c r="E13" s="250">
        <v>0</v>
      </c>
      <c r="F13" s="250">
        <v>0</v>
      </c>
      <c r="G13" s="250">
        <v>0</v>
      </c>
      <c r="H13" s="250">
        <v>0</v>
      </c>
      <c r="I13" s="250">
        <v>0</v>
      </c>
      <c r="J13" s="250">
        <v>0</v>
      </c>
      <c r="K13" s="250">
        <v>0</v>
      </c>
      <c r="L13" s="250">
        <v>0</v>
      </c>
      <c r="M13" s="250">
        <v>0</v>
      </c>
      <c r="N13" s="250">
        <v>0</v>
      </c>
      <c r="O13" s="250">
        <v>0</v>
      </c>
      <c r="P13" s="250">
        <v>0</v>
      </c>
      <c r="Q13" s="250">
        <v>1</v>
      </c>
      <c r="R13" s="250">
        <v>0</v>
      </c>
      <c r="S13" s="250">
        <v>0</v>
      </c>
      <c r="T13" s="250">
        <v>0</v>
      </c>
      <c r="U13" s="250">
        <v>0</v>
      </c>
      <c r="V13" s="250">
        <v>0</v>
      </c>
      <c r="W13" s="250">
        <v>0</v>
      </c>
      <c r="X13" s="250">
        <v>0</v>
      </c>
      <c r="Y13" s="250">
        <v>0</v>
      </c>
      <c r="Z13" s="250">
        <v>0</v>
      </c>
      <c r="AA13" s="250">
        <v>0</v>
      </c>
    </row>
    <row r="14" spans="1:27" s="5" customFormat="1" ht="23.25" customHeight="1">
      <c r="A14" s="408"/>
      <c r="B14" s="454"/>
      <c r="C14" s="24" t="s">
        <v>69</v>
      </c>
      <c r="D14" s="31">
        <v>31</v>
      </c>
      <c r="E14" s="26">
        <v>0</v>
      </c>
      <c r="F14" s="26">
        <v>1</v>
      </c>
      <c r="G14" s="26">
        <v>0</v>
      </c>
      <c r="H14" s="26">
        <v>2</v>
      </c>
      <c r="I14" s="26">
        <v>4</v>
      </c>
      <c r="J14" s="26">
        <v>2</v>
      </c>
      <c r="K14" s="26">
        <v>1</v>
      </c>
      <c r="L14" s="26">
        <v>1</v>
      </c>
      <c r="M14" s="26">
        <v>2</v>
      </c>
      <c r="N14" s="26">
        <v>3</v>
      </c>
      <c r="O14" s="26">
        <v>0</v>
      </c>
      <c r="P14" s="26">
        <v>2</v>
      </c>
      <c r="Q14" s="26">
        <v>2</v>
      </c>
      <c r="R14" s="26">
        <v>1</v>
      </c>
      <c r="S14" s="26">
        <v>0</v>
      </c>
      <c r="T14" s="26">
        <v>1</v>
      </c>
      <c r="U14" s="26">
        <v>0</v>
      </c>
      <c r="V14" s="26">
        <v>0</v>
      </c>
      <c r="W14" s="26">
        <v>0</v>
      </c>
      <c r="X14" s="26">
        <v>2</v>
      </c>
      <c r="Y14" s="26">
        <v>3</v>
      </c>
      <c r="Z14" s="26">
        <v>2</v>
      </c>
      <c r="AA14" s="26">
        <v>2</v>
      </c>
    </row>
    <row r="15" spans="1:27" s="5" customFormat="1" ht="23.25" customHeight="1">
      <c r="A15" s="408"/>
      <c r="B15" s="454"/>
      <c r="C15" s="262" t="s">
        <v>80</v>
      </c>
      <c r="D15" s="261">
        <v>0</v>
      </c>
      <c r="E15" s="250">
        <v>0</v>
      </c>
      <c r="F15" s="250">
        <v>0</v>
      </c>
      <c r="G15" s="250">
        <v>0</v>
      </c>
      <c r="H15" s="250">
        <v>0</v>
      </c>
      <c r="I15" s="250">
        <v>0</v>
      </c>
      <c r="J15" s="250">
        <v>0</v>
      </c>
      <c r="K15" s="250">
        <v>0</v>
      </c>
      <c r="L15" s="250">
        <v>0</v>
      </c>
      <c r="M15" s="250">
        <v>0</v>
      </c>
      <c r="N15" s="250">
        <v>0</v>
      </c>
      <c r="O15" s="250">
        <v>0</v>
      </c>
      <c r="P15" s="250">
        <v>0</v>
      </c>
      <c r="Q15" s="250">
        <v>0</v>
      </c>
      <c r="R15" s="250">
        <v>0</v>
      </c>
      <c r="S15" s="250">
        <v>0</v>
      </c>
      <c r="T15" s="250">
        <v>0</v>
      </c>
      <c r="U15" s="250">
        <v>0</v>
      </c>
      <c r="V15" s="250">
        <v>0</v>
      </c>
      <c r="W15" s="250">
        <v>0</v>
      </c>
      <c r="X15" s="250">
        <v>0</v>
      </c>
      <c r="Y15" s="250">
        <v>0</v>
      </c>
      <c r="Z15" s="250">
        <v>0</v>
      </c>
      <c r="AA15" s="250">
        <v>0</v>
      </c>
    </row>
    <row r="16" spans="1:27" s="5" customFormat="1" ht="23.25" customHeight="1">
      <c r="A16" s="408"/>
      <c r="B16" s="454"/>
      <c r="C16" s="24" t="s">
        <v>73</v>
      </c>
      <c r="D16" s="31">
        <v>69</v>
      </c>
      <c r="E16" s="26">
        <v>2</v>
      </c>
      <c r="F16" s="26">
        <v>0</v>
      </c>
      <c r="G16" s="26">
        <v>0</v>
      </c>
      <c r="H16" s="26">
        <v>2</v>
      </c>
      <c r="I16" s="26">
        <v>0</v>
      </c>
      <c r="J16" s="26">
        <v>6</v>
      </c>
      <c r="K16" s="26">
        <v>5</v>
      </c>
      <c r="L16" s="26">
        <v>0</v>
      </c>
      <c r="M16" s="26">
        <v>1</v>
      </c>
      <c r="N16" s="26">
        <v>2</v>
      </c>
      <c r="O16" s="26">
        <v>1</v>
      </c>
      <c r="P16" s="26">
        <v>0</v>
      </c>
      <c r="Q16" s="26">
        <v>10</v>
      </c>
      <c r="R16" s="26">
        <v>13</v>
      </c>
      <c r="S16" s="26">
        <v>4</v>
      </c>
      <c r="T16" s="26">
        <v>0</v>
      </c>
      <c r="U16" s="26">
        <v>0</v>
      </c>
      <c r="V16" s="26">
        <v>5</v>
      </c>
      <c r="W16" s="26">
        <v>7</v>
      </c>
      <c r="X16" s="26">
        <v>2</v>
      </c>
      <c r="Y16" s="26">
        <v>3</v>
      </c>
      <c r="Z16" s="26">
        <v>6</v>
      </c>
      <c r="AA16" s="26">
        <v>0</v>
      </c>
    </row>
    <row r="17" spans="1:27" s="5" customFormat="1" ht="23.25" customHeight="1">
      <c r="A17" s="408"/>
      <c r="B17" s="454"/>
      <c r="C17" s="262" t="s">
        <v>74</v>
      </c>
      <c r="D17" s="261">
        <v>190</v>
      </c>
      <c r="E17" s="250">
        <v>0</v>
      </c>
      <c r="F17" s="250">
        <v>1</v>
      </c>
      <c r="G17" s="250">
        <v>19</v>
      </c>
      <c r="H17" s="250">
        <v>18</v>
      </c>
      <c r="I17" s="250">
        <v>5</v>
      </c>
      <c r="J17" s="250">
        <v>0</v>
      </c>
      <c r="K17" s="250">
        <v>5</v>
      </c>
      <c r="L17" s="250">
        <v>15</v>
      </c>
      <c r="M17" s="250">
        <v>2</v>
      </c>
      <c r="N17" s="250">
        <v>0</v>
      </c>
      <c r="O17" s="250">
        <v>12</v>
      </c>
      <c r="P17" s="250">
        <v>0</v>
      </c>
      <c r="Q17" s="250">
        <v>9</v>
      </c>
      <c r="R17" s="250">
        <v>42</v>
      </c>
      <c r="S17" s="250">
        <v>2</v>
      </c>
      <c r="T17" s="250">
        <v>5</v>
      </c>
      <c r="U17" s="250">
        <v>12</v>
      </c>
      <c r="V17" s="250">
        <v>6</v>
      </c>
      <c r="W17" s="250">
        <v>12</v>
      </c>
      <c r="X17" s="250">
        <v>8</v>
      </c>
      <c r="Y17" s="250">
        <v>9</v>
      </c>
      <c r="Z17" s="250">
        <v>1</v>
      </c>
      <c r="AA17" s="250">
        <v>7</v>
      </c>
    </row>
    <row r="18" spans="1:27" s="5" customFormat="1" ht="23.25" customHeight="1">
      <c r="A18" s="408"/>
      <c r="B18" s="454"/>
      <c r="C18" s="24" t="s">
        <v>75</v>
      </c>
      <c r="D18" s="31">
        <v>3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1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1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1</v>
      </c>
      <c r="Z18" s="26">
        <v>0</v>
      </c>
      <c r="AA18" s="26">
        <v>0</v>
      </c>
    </row>
    <row r="19" spans="1:27" s="5" customFormat="1" ht="23.25" customHeight="1">
      <c r="A19" s="408"/>
      <c r="B19" s="454"/>
      <c r="C19" s="262" t="s">
        <v>76</v>
      </c>
      <c r="D19" s="261">
        <v>0</v>
      </c>
      <c r="E19" s="250">
        <v>0</v>
      </c>
      <c r="F19" s="250">
        <v>0</v>
      </c>
      <c r="G19" s="250">
        <v>0</v>
      </c>
      <c r="H19" s="250">
        <v>0</v>
      </c>
      <c r="I19" s="250">
        <v>0</v>
      </c>
      <c r="J19" s="250">
        <v>0</v>
      </c>
      <c r="K19" s="250">
        <v>0</v>
      </c>
      <c r="L19" s="250">
        <v>0</v>
      </c>
      <c r="M19" s="250">
        <v>0</v>
      </c>
      <c r="N19" s="250">
        <v>0</v>
      </c>
      <c r="O19" s="250">
        <v>0</v>
      </c>
      <c r="P19" s="250">
        <v>0</v>
      </c>
      <c r="Q19" s="250">
        <v>0</v>
      </c>
      <c r="R19" s="250">
        <v>0</v>
      </c>
      <c r="S19" s="250">
        <v>0</v>
      </c>
      <c r="T19" s="250">
        <v>0</v>
      </c>
      <c r="U19" s="250">
        <v>0</v>
      </c>
      <c r="V19" s="250">
        <v>0</v>
      </c>
      <c r="W19" s="250">
        <v>0</v>
      </c>
      <c r="X19" s="250">
        <v>0</v>
      </c>
      <c r="Y19" s="250">
        <v>0</v>
      </c>
      <c r="Z19" s="250">
        <v>0</v>
      </c>
      <c r="AA19" s="250">
        <v>0</v>
      </c>
    </row>
    <row r="20" spans="1:27" s="5" customFormat="1" ht="23.25" customHeight="1">
      <c r="A20" s="408"/>
      <c r="B20" s="454"/>
      <c r="C20" s="24" t="s">
        <v>77</v>
      </c>
      <c r="D20" s="31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</row>
    <row r="21" spans="1:27" s="5" customFormat="1" ht="23.25" customHeight="1">
      <c r="A21" s="408"/>
      <c r="B21" s="454"/>
      <c r="C21" s="262" t="s">
        <v>78</v>
      </c>
      <c r="D21" s="261">
        <v>0</v>
      </c>
      <c r="E21" s="250">
        <v>0</v>
      </c>
      <c r="F21" s="250">
        <v>0</v>
      </c>
      <c r="G21" s="250">
        <v>0</v>
      </c>
      <c r="H21" s="250">
        <v>0</v>
      </c>
      <c r="I21" s="250">
        <v>0</v>
      </c>
      <c r="J21" s="250">
        <v>0</v>
      </c>
      <c r="K21" s="250">
        <v>0</v>
      </c>
      <c r="L21" s="250">
        <v>0</v>
      </c>
      <c r="M21" s="250">
        <v>0</v>
      </c>
      <c r="N21" s="250">
        <v>0</v>
      </c>
      <c r="O21" s="250">
        <v>0</v>
      </c>
      <c r="P21" s="250">
        <v>0</v>
      </c>
      <c r="Q21" s="250">
        <v>0</v>
      </c>
      <c r="R21" s="250">
        <v>0</v>
      </c>
      <c r="S21" s="250">
        <v>0</v>
      </c>
      <c r="T21" s="250">
        <v>0</v>
      </c>
      <c r="U21" s="250">
        <v>0</v>
      </c>
      <c r="V21" s="250">
        <v>0</v>
      </c>
      <c r="W21" s="250">
        <v>0</v>
      </c>
      <c r="X21" s="250">
        <v>0</v>
      </c>
      <c r="Y21" s="250">
        <v>0</v>
      </c>
      <c r="Z21" s="250">
        <v>0</v>
      </c>
      <c r="AA21" s="250">
        <v>0</v>
      </c>
    </row>
    <row r="22" spans="1:27" s="5" customFormat="1" ht="23.25" customHeight="1">
      <c r="A22" s="408"/>
      <c r="B22" s="454"/>
      <c r="C22" s="24" t="s">
        <v>79</v>
      </c>
      <c r="D22" s="31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</row>
    <row r="23" spans="1:27" s="5" customFormat="1" ht="38.25" customHeight="1">
      <c r="A23" s="408"/>
      <c r="B23" s="454"/>
      <c r="C23" s="263" t="s">
        <v>195</v>
      </c>
      <c r="D23" s="261">
        <v>1</v>
      </c>
      <c r="E23" s="250">
        <v>0</v>
      </c>
      <c r="F23" s="250">
        <v>0</v>
      </c>
      <c r="G23" s="250">
        <v>0</v>
      </c>
      <c r="H23" s="250">
        <v>0</v>
      </c>
      <c r="I23" s="250">
        <v>0</v>
      </c>
      <c r="J23" s="250">
        <v>0</v>
      </c>
      <c r="K23" s="250">
        <v>0</v>
      </c>
      <c r="L23" s="250">
        <v>0</v>
      </c>
      <c r="M23" s="250">
        <v>0</v>
      </c>
      <c r="N23" s="250">
        <v>0</v>
      </c>
      <c r="O23" s="250">
        <v>0</v>
      </c>
      <c r="P23" s="250">
        <v>0</v>
      </c>
      <c r="Q23" s="250">
        <v>0</v>
      </c>
      <c r="R23" s="250">
        <v>0</v>
      </c>
      <c r="S23" s="250">
        <v>0</v>
      </c>
      <c r="T23" s="250">
        <v>0</v>
      </c>
      <c r="U23" s="250">
        <v>0</v>
      </c>
      <c r="V23" s="250">
        <v>0</v>
      </c>
      <c r="W23" s="250">
        <v>0</v>
      </c>
      <c r="X23" s="250">
        <v>1</v>
      </c>
      <c r="Y23" s="250">
        <v>0</v>
      </c>
      <c r="Z23" s="250">
        <v>0</v>
      </c>
      <c r="AA23" s="250">
        <v>0</v>
      </c>
    </row>
    <row r="24" spans="1:27" s="5" customFormat="1" ht="38.25" customHeight="1">
      <c r="A24" s="409"/>
      <c r="B24" s="455"/>
      <c r="C24" s="44" t="s">
        <v>196</v>
      </c>
      <c r="D24" s="31">
        <v>12</v>
      </c>
      <c r="E24" s="26">
        <v>12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</row>
    <row r="25" spans="1:27" s="5" customFormat="1" ht="23.25" customHeight="1">
      <c r="A25" s="248" t="s">
        <v>81</v>
      </c>
      <c r="B25" s="248"/>
      <c r="C25" s="248"/>
      <c r="D25" s="261">
        <v>52</v>
      </c>
      <c r="E25" s="250">
        <v>0</v>
      </c>
      <c r="F25" s="250">
        <v>0</v>
      </c>
      <c r="G25" s="250">
        <v>7</v>
      </c>
      <c r="H25" s="250">
        <v>1</v>
      </c>
      <c r="I25" s="250">
        <v>6</v>
      </c>
      <c r="J25" s="250">
        <v>2</v>
      </c>
      <c r="K25" s="250">
        <v>9</v>
      </c>
      <c r="L25" s="250">
        <v>3</v>
      </c>
      <c r="M25" s="250">
        <v>4</v>
      </c>
      <c r="N25" s="250">
        <v>3</v>
      </c>
      <c r="O25" s="250">
        <v>3</v>
      </c>
      <c r="P25" s="250">
        <v>0</v>
      </c>
      <c r="Q25" s="250">
        <v>3</v>
      </c>
      <c r="R25" s="250">
        <v>0</v>
      </c>
      <c r="S25" s="250">
        <v>1</v>
      </c>
      <c r="T25" s="250">
        <v>0</v>
      </c>
      <c r="U25" s="250">
        <v>1</v>
      </c>
      <c r="V25" s="250">
        <v>0</v>
      </c>
      <c r="W25" s="250">
        <v>1</v>
      </c>
      <c r="X25" s="250">
        <v>2</v>
      </c>
      <c r="Y25" s="250">
        <v>4</v>
      </c>
      <c r="Z25" s="250">
        <v>2</v>
      </c>
      <c r="AA25" s="250">
        <v>0</v>
      </c>
    </row>
    <row r="26" spans="1:27" s="5" customFormat="1" ht="23.25" customHeight="1">
      <c r="A26" s="32"/>
      <c r="B26" s="33" t="s">
        <v>85</v>
      </c>
      <c r="C26" s="34"/>
      <c r="D26" s="31">
        <v>1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1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</row>
    <row r="27" spans="1:27" ht="23.25" customHeight="1">
      <c r="A27" s="248" t="s">
        <v>82</v>
      </c>
      <c r="B27" s="248"/>
      <c r="C27" s="248"/>
      <c r="D27" s="261">
        <v>164</v>
      </c>
      <c r="E27" s="250">
        <v>9</v>
      </c>
      <c r="F27" s="250">
        <v>2</v>
      </c>
      <c r="G27" s="250">
        <v>3</v>
      </c>
      <c r="H27" s="250">
        <v>7</v>
      </c>
      <c r="I27" s="250">
        <v>4</v>
      </c>
      <c r="J27" s="250">
        <v>0</v>
      </c>
      <c r="K27" s="250">
        <v>12</v>
      </c>
      <c r="L27" s="250">
        <v>6</v>
      </c>
      <c r="M27" s="250">
        <v>12</v>
      </c>
      <c r="N27" s="250">
        <v>10</v>
      </c>
      <c r="O27" s="250">
        <v>8</v>
      </c>
      <c r="P27" s="250">
        <v>1</v>
      </c>
      <c r="Q27" s="250">
        <v>8</v>
      </c>
      <c r="R27" s="250">
        <v>3</v>
      </c>
      <c r="S27" s="250">
        <v>12</v>
      </c>
      <c r="T27" s="250">
        <v>11</v>
      </c>
      <c r="U27" s="250">
        <v>6</v>
      </c>
      <c r="V27" s="250">
        <v>7</v>
      </c>
      <c r="W27" s="250">
        <v>13</v>
      </c>
      <c r="X27" s="250">
        <v>16</v>
      </c>
      <c r="Y27" s="250">
        <v>2</v>
      </c>
      <c r="Z27" s="250">
        <v>3</v>
      </c>
      <c r="AA27" s="250">
        <v>9</v>
      </c>
    </row>
    <row r="28" spans="1:27" ht="23.25" customHeight="1">
      <c r="A28" s="32"/>
      <c r="B28" s="33" t="s">
        <v>86</v>
      </c>
      <c r="C28" s="34"/>
      <c r="D28" s="31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</row>
    <row r="29" spans="1:27" ht="23.25" customHeight="1">
      <c r="A29" s="248" t="s">
        <v>83</v>
      </c>
      <c r="B29" s="248"/>
      <c r="C29" s="248"/>
      <c r="D29" s="261">
        <v>0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0">
        <v>0</v>
      </c>
      <c r="P29" s="250">
        <v>0</v>
      </c>
      <c r="Q29" s="250">
        <v>0</v>
      </c>
      <c r="R29" s="250">
        <v>0</v>
      </c>
      <c r="S29" s="250">
        <v>0</v>
      </c>
      <c r="T29" s="250">
        <v>0</v>
      </c>
      <c r="U29" s="250">
        <v>0</v>
      </c>
      <c r="V29" s="250">
        <v>0</v>
      </c>
      <c r="W29" s="250">
        <v>0</v>
      </c>
      <c r="X29" s="250">
        <v>0</v>
      </c>
      <c r="Y29" s="250">
        <v>0</v>
      </c>
      <c r="Z29" s="250">
        <v>0</v>
      </c>
      <c r="AA29" s="250">
        <v>0</v>
      </c>
    </row>
    <row r="30" spans="1:27" ht="23.25" customHeight="1">
      <c r="A30" s="35" t="s">
        <v>84</v>
      </c>
      <c r="B30" s="36"/>
      <c r="C30" s="37"/>
      <c r="D30" s="31">
        <v>127</v>
      </c>
      <c r="E30" s="26">
        <v>0</v>
      </c>
      <c r="F30" s="26">
        <v>4</v>
      </c>
      <c r="G30" s="26">
        <v>0</v>
      </c>
      <c r="H30" s="26">
        <v>2</v>
      </c>
      <c r="I30" s="26">
        <v>33</v>
      </c>
      <c r="J30" s="26">
        <v>7</v>
      </c>
      <c r="K30" s="26">
        <v>8</v>
      </c>
      <c r="L30" s="26">
        <v>7</v>
      </c>
      <c r="M30" s="26">
        <v>3</v>
      </c>
      <c r="N30" s="26">
        <v>5</v>
      </c>
      <c r="O30" s="26">
        <v>1</v>
      </c>
      <c r="P30" s="26">
        <v>4</v>
      </c>
      <c r="Q30" s="26">
        <v>1</v>
      </c>
      <c r="R30" s="26">
        <v>0</v>
      </c>
      <c r="S30" s="26">
        <v>2</v>
      </c>
      <c r="T30" s="26">
        <v>8</v>
      </c>
      <c r="U30" s="26">
        <v>3</v>
      </c>
      <c r="V30" s="26">
        <v>9</v>
      </c>
      <c r="W30" s="26">
        <v>8</v>
      </c>
      <c r="X30" s="26">
        <v>6</v>
      </c>
      <c r="Y30" s="26">
        <v>1</v>
      </c>
      <c r="Z30" s="26">
        <v>12</v>
      </c>
      <c r="AA30" s="26">
        <v>3</v>
      </c>
    </row>
    <row r="31" spans="1:27" ht="23.25" customHeight="1">
      <c r="A31" s="252"/>
      <c r="B31" s="251" t="s">
        <v>87</v>
      </c>
      <c r="C31" s="248"/>
      <c r="D31" s="261">
        <v>0</v>
      </c>
      <c r="E31" s="250">
        <v>0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0">
        <v>0</v>
      </c>
      <c r="P31" s="250">
        <v>0</v>
      </c>
      <c r="Q31" s="250">
        <v>0</v>
      </c>
      <c r="R31" s="250">
        <v>0</v>
      </c>
      <c r="S31" s="250">
        <v>0</v>
      </c>
      <c r="T31" s="250">
        <v>0</v>
      </c>
      <c r="U31" s="250">
        <v>0</v>
      </c>
      <c r="V31" s="250">
        <v>0</v>
      </c>
      <c r="W31" s="250">
        <v>0</v>
      </c>
      <c r="X31" s="250">
        <v>0</v>
      </c>
      <c r="Y31" s="250">
        <v>0</v>
      </c>
      <c r="Z31" s="250">
        <v>0</v>
      </c>
      <c r="AA31" s="250">
        <v>0</v>
      </c>
    </row>
    <row r="32" spans="1:27" ht="36" customHeight="1">
      <c r="A32" s="456" t="s">
        <v>197</v>
      </c>
      <c r="B32" s="457"/>
      <c r="C32" s="458"/>
      <c r="D32" s="31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</row>
    <row r="33" spans="1:29" ht="22.5" customHeight="1">
      <c r="A33" s="405" t="s">
        <v>258</v>
      </c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</row>
    <row r="34" spans="1:29">
      <c r="A34" s="38"/>
      <c r="B34" s="38"/>
      <c r="C34" s="38"/>
    </row>
    <row r="35" spans="1:29" hidden="1">
      <c r="A35" s="38"/>
      <c r="B35" s="38"/>
      <c r="C35" s="38"/>
      <c r="D35" s="260" t="b">
        <v>1</v>
      </c>
      <c r="E35" s="260" t="b">
        <v>1</v>
      </c>
      <c r="F35" s="260" t="b">
        <v>1</v>
      </c>
      <c r="G35" s="260" t="b">
        <v>1</v>
      </c>
      <c r="H35" s="260" t="b">
        <v>1</v>
      </c>
      <c r="I35" s="260" t="b">
        <v>1</v>
      </c>
      <c r="J35" s="260" t="b">
        <v>1</v>
      </c>
      <c r="K35" s="260" t="b">
        <v>1</v>
      </c>
      <c r="L35" s="260" t="b">
        <v>1</v>
      </c>
      <c r="M35" s="260" t="b">
        <v>1</v>
      </c>
      <c r="N35" s="260" t="b">
        <v>1</v>
      </c>
      <c r="O35" s="260" t="b">
        <v>1</v>
      </c>
      <c r="P35" s="260" t="b">
        <v>1</v>
      </c>
      <c r="Q35" s="260" t="b">
        <v>1</v>
      </c>
      <c r="R35" s="260" t="b">
        <v>1</v>
      </c>
      <c r="S35" s="260" t="b">
        <v>1</v>
      </c>
      <c r="T35" s="260" t="b">
        <v>1</v>
      </c>
      <c r="U35" s="260" t="b">
        <v>1</v>
      </c>
      <c r="V35" s="260" t="b">
        <v>1</v>
      </c>
      <c r="W35" s="260" t="b">
        <v>1</v>
      </c>
      <c r="X35" s="260" t="b">
        <v>1</v>
      </c>
      <c r="Y35" s="260" t="b">
        <v>1</v>
      </c>
      <c r="Z35" s="260" t="b">
        <v>1</v>
      </c>
      <c r="AA35" s="260" t="b">
        <v>1</v>
      </c>
    </row>
    <row r="36" spans="1:29" hidden="1">
      <c r="A36" s="38"/>
      <c r="B36" s="38"/>
      <c r="C36" s="38"/>
    </row>
    <row r="37" spans="1:29" hidden="1">
      <c r="A37" s="38"/>
      <c r="B37" s="38"/>
      <c r="C37" s="39">
        <v>19.450207468879668</v>
      </c>
      <c r="D37" s="40">
        <v>19.450207468879668</v>
      </c>
      <c r="E37" s="40">
        <v>7.782101167315175</v>
      </c>
      <c r="F37" s="40">
        <v>2.7027027027027026</v>
      </c>
      <c r="G37" s="40">
        <v>42.424242424242422</v>
      </c>
      <c r="H37" s="40">
        <v>57.777777777777779</v>
      </c>
      <c r="I37" s="40">
        <v>9.7222222222222214</v>
      </c>
      <c r="J37" s="40">
        <v>12.67605633802817</v>
      </c>
      <c r="K37" s="40">
        <v>19.834710743801654</v>
      </c>
      <c r="L37" s="40">
        <v>30.90909090909091</v>
      </c>
      <c r="M37" s="40">
        <v>10.416666666666666</v>
      </c>
      <c r="N37" s="40">
        <v>7.5757575757575761</v>
      </c>
      <c r="O37" s="40">
        <v>26.415094339622641</v>
      </c>
      <c r="P37" s="40">
        <v>5.1282051282051286</v>
      </c>
      <c r="Q37" s="40">
        <v>20</v>
      </c>
      <c r="R37" s="40">
        <v>58.333333333333336</v>
      </c>
      <c r="S37" s="40">
        <v>16</v>
      </c>
      <c r="T37" s="40">
        <v>9.8591549295774641</v>
      </c>
      <c r="U37" s="40">
        <v>32.432432432432435</v>
      </c>
      <c r="V37" s="40">
        <v>22</v>
      </c>
      <c r="W37" s="40">
        <v>35.593220338983052</v>
      </c>
      <c r="X37" s="40">
        <v>11.111111111111111</v>
      </c>
      <c r="Y37" s="40">
        <v>17.894736842105264</v>
      </c>
      <c r="Z37" s="40">
        <v>13.333333333333334</v>
      </c>
      <c r="AA37" s="40">
        <v>20.833333333333332</v>
      </c>
      <c r="AB37" s="3" t="s">
        <v>164</v>
      </c>
      <c r="AC37" s="40">
        <v>58.333333333333336</v>
      </c>
    </row>
    <row r="38" spans="1:29" hidden="1">
      <c r="A38" s="38"/>
      <c r="B38" s="38"/>
      <c r="C38" s="39">
        <v>19.450207468879668</v>
      </c>
      <c r="D38" s="41">
        <v>1553</v>
      </c>
      <c r="I38" s="41">
        <v>130</v>
      </c>
      <c r="M38" s="41">
        <v>43</v>
      </c>
      <c r="X38" s="41">
        <v>120</v>
      </c>
      <c r="AB38" s="3" t="s">
        <v>257</v>
      </c>
      <c r="AC38" s="40">
        <v>2.7027027027027026</v>
      </c>
    </row>
    <row r="39" spans="1:29" hidden="1">
      <c r="A39" s="38"/>
      <c r="B39" s="38"/>
      <c r="C39" s="38"/>
    </row>
    <row r="40" spans="1:29" hidden="1">
      <c r="A40" s="38"/>
      <c r="B40" s="38"/>
      <c r="C40" s="38"/>
      <c r="D40" s="41">
        <v>1533.5497925311204</v>
      </c>
      <c r="I40" s="41">
        <v>120.27777777777777</v>
      </c>
      <c r="M40" s="41">
        <v>32.583333333333336</v>
      </c>
      <c r="X40" s="41">
        <v>108.88888888888889</v>
      </c>
    </row>
    <row r="41" spans="1:29" hidden="1">
      <c r="A41" s="38"/>
      <c r="B41" s="38"/>
      <c r="C41" s="38"/>
    </row>
    <row r="42" spans="1:29" hidden="1">
      <c r="A42" s="38"/>
      <c r="B42" s="38"/>
      <c r="C42" s="38"/>
    </row>
    <row r="43" spans="1:29" hidden="1">
      <c r="A43" s="38"/>
      <c r="B43" s="38"/>
      <c r="C43" s="38"/>
    </row>
    <row r="44" spans="1:29" hidden="1">
      <c r="A44" s="38"/>
      <c r="B44" s="38"/>
      <c r="C44" s="38"/>
      <c r="D44" s="42">
        <v>362</v>
      </c>
      <c r="E44" s="42">
        <v>8</v>
      </c>
      <c r="F44" s="41">
        <v>2</v>
      </c>
      <c r="G44" s="42">
        <v>42</v>
      </c>
      <c r="H44" s="46">
        <v>26</v>
      </c>
      <c r="I44" s="41">
        <v>14</v>
      </c>
      <c r="J44" s="42">
        <v>8</v>
      </c>
      <c r="K44" s="41">
        <v>24</v>
      </c>
      <c r="L44" s="41">
        <v>17</v>
      </c>
      <c r="M44" s="41">
        <v>5</v>
      </c>
      <c r="N44" s="41">
        <v>5</v>
      </c>
      <c r="O44" s="41">
        <v>14</v>
      </c>
      <c r="P44" s="41">
        <v>2</v>
      </c>
      <c r="Q44" s="46">
        <v>28</v>
      </c>
      <c r="R44" s="41">
        <v>56</v>
      </c>
      <c r="S44" s="41">
        <v>8</v>
      </c>
      <c r="T44" s="41">
        <v>7</v>
      </c>
      <c r="U44" s="41">
        <v>12</v>
      </c>
      <c r="V44" s="41">
        <v>11</v>
      </c>
      <c r="W44" s="41">
        <v>21</v>
      </c>
      <c r="X44" s="41">
        <v>15</v>
      </c>
      <c r="Y44" s="46">
        <v>17</v>
      </c>
      <c r="Z44" s="41">
        <v>10</v>
      </c>
      <c r="AA44" s="41">
        <v>10</v>
      </c>
    </row>
    <row r="45" spans="1:29" hidden="1">
      <c r="A45" s="38"/>
      <c r="B45" s="38"/>
      <c r="C45" s="38"/>
      <c r="D45" s="42">
        <v>375</v>
      </c>
      <c r="E45" s="42">
        <v>20</v>
      </c>
      <c r="F45" s="41">
        <v>2</v>
      </c>
      <c r="G45" s="42">
        <v>42</v>
      </c>
      <c r="H45" s="46">
        <v>26</v>
      </c>
      <c r="I45" s="41">
        <v>14</v>
      </c>
      <c r="J45" s="42">
        <v>9</v>
      </c>
      <c r="K45" s="41">
        <v>24</v>
      </c>
      <c r="L45" s="41">
        <v>17</v>
      </c>
      <c r="M45" s="41">
        <v>5</v>
      </c>
      <c r="N45" s="41">
        <v>5</v>
      </c>
      <c r="O45" s="41">
        <v>14</v>
      </c>
      <c r="P45" s="41">
        <v>2</v>
      </c>
      <c r="Q45" s="46">
        <v>28</v>
      </c>
      <c r="R45" s="41">
        <v>56</v>
      </c>
      <c r="S45" s="41">
        <v>8</v>
      </c>
      <c r="T45" s="41">
        <v>7</v>
      </c>
      <c r="U45" s="41">
        <v>12</v>
      </c>
      <c r="V45" s="41">
        <v>11</v>
      </c>
      <c r="W45" s="41">
        <v>21</v>
      </c>
      <c r="X45" s="41">
        <v>15</v>
      </c>
      <c r="Y45" s="46">
        <v>17</v>
      </c>
      <c r="Z45" s="41">
        <v>10</v>
      </c>
      <c r="AA45" s="41">
        <v>10</v>
      </c>
    </row>
    <row r="46" spans="1:29" hidden="1">
      <c r="A46" s="38"/>
      <c r="B46" s="38"/>
      <c r="C46" s="38"/>
    </row>
    <row r="47" spans="1:29">
      <c r="A47" s="38"/>
      <c r="B47" s="38"/>
      <c r="C47" s="38"/>
    </row>
    <row r="48" spans="1:29">
      <c r="A48" s="38"/>
      <c r="B48" s="38"/>
      <c r="C48" s="38"/>
    </row>
    <row r="49" spans="1:3">
      <c r="A49" s="38"/>
      <c r="B49" s="38"/>
      <c r="C49" s="38"/>
    </row>
    <row r="50" spans="1:3">
      <c r="A50" s="38"/>
      <c r="B50" s="38"/>
      <c r="C50" s="38"/>
    </row>
    <row r="51" spans="1:3">
      <c r="A51" s="38"/>
      <c r="B51" s="38"/>
      <c r="C51" s="38"/>
    </row>
    <row r="52" spans="1:3">
      <c r="A52" s="38"/>
      <c r="B52" s="38"/>
      <c r="C52" s="38"/>
    </row>
    <row r="53" spans="1:3">
      <c r="A53" s="38"/>
      <c r="B53" s="38"/>
      <c r="C53" s="38"/>
    </row>
    <row r="54" spans="1:3">
      <c r="A54" s="38"/>
      <c r="B54" s="38"/>
      <c r="C54" s="38"/>
    </row>
    <row r="55" spans="1:3">
      <c r="A55" s="38"/>
      <c r="B55" s="38"/>
      <c r="C55" s="38"/>
    </row>
    <row r="56" spans="1:3">
      <c r="A56" s="38"/>
      <c r="B56" s="38"/>
      <c r="C56" s="38"/>
    </row>
    <row r="57" spans="1:3">
      <c r="A57" s="38"/>
      <c r="B57" s="38"/>
      <c r="C57" s="38"/>
    </row>
    <row r="58" spans="1:3">
      <c r="A58" s="38"/>
      <c r="B58" s="38"/>
      <c r="C58" s="38"/>
    </row>
    <row r="59" spans="1:3">
      <c r="A59" s="38"/>
      <c r="B59" s="38"/>
      <c r="C59" s="38"/>
    </row>
    <row r="60" spans="1:3">
      <c r="A60" s="38"/>
      <c r="B60" s="38"/>
      <c r="C60" s="38"/>
    </row>
    <row r="61" spans="1:3">
      <c r="A61" s="38"/>
      <c r="B61" s="38"/>
      <c r="C61" s="38"/>
    </row>
    <row r="62" spans="1:3">
      <c r="A62" s="38"/>
      <c r="B62" s="38"/>
      <c r="C62" s="38"/>
    </row>
    <row r="63" spans="1:3">
      <c r="A63" s="38"/>
      <c r="B63" s="38"/>
      <c r="C63" s="38"/>
    </row>
    <row r="64" spans="1:3">
      <c r="A64" s="38"/>
      <c r="B64" s="38"/>
      <c r="C64" s="38"/>
    </row>
    <row r="65" spans="1:3">
      <c r="A65" s="38"/>
      <c r="B65" s="38"/>
      <c r="C65" s="38"/>
    </row>
    <row r="66" spans="1:3">
      <c r="A66" s="38"/>
      <c r="B66" s="38"/>
      <c r="C66" s="38"/>
    </row>
    <row r="67" spans="1:3">
      <c r="A67" s="38"/>
      <c r="B67" s="38"/>
      <c r="C67" s="38"/>
    </row>
    <row r="68" spans="1:3">
      <c r="A68" s="38"/>
      <c r="B68" s="38"/>
      <c r="C68" s="38"/>
    </row>
    <row r="69" spans="1:3">
      <c r="A69" s="38"/>
      <c r="B69" s="38"/>
      <c r="C69" s="38"/>
    </row>
    <row r="70" spans="1:3">
      <c r="A70" s="38"/>
      <c r="B70" s="38"/>
      <c r="C70" s="38"/>
    </row>
    <row r="71" spans="1:3">
      <c r="A71" s="38"/>
      <c r="B71" s="38"/>
      <c r="C71" s="38"/>
    </row>
    <row r="72" spans="1:3">
      <c r="A72" s="38"/>
      <c r="B72" s="38"/>
      <c r="C72" s="38"/>
    </row>
    <row r="73" spans="1:3">
      <c r="A73" s="38"/>
      <c r="B73" s="38"/>
      <c r="C73" s="38"/>
    </row>
    <row r="74" spans="1:3">
      <c r="A74" s="38"/>
      <c r="B74" s="38"/>
      <c r="C74" s="38"/>
    </row>
    <row r="75" spans="1:3">
      <c r="A75" s="38"/>
      <c r="B75" s="38"/>
      <c r="C75" s="38"/>
    </row>
    <row r="76" spans="1:3">
      <c r="A76" s="38"/>
      <c r="B76" s="38"/>
      <c r="C76" s="38"/>
    </row>
    <row r="77" spans="1:3">
      <c r="A77" s="38"/>
      <c r="B77" s="38"/>
      <c r="C77" s="38"/>
    </row>
    <row r="78" spans="1:3">
      <c r="A78" s="38"/>
      <c r="B78" s="38"/>
      <c r="C78" s="38"/>
    </row>
    <row r="79" spans="1:3">
      <c r="A79" s="38"/>
      <c r="B79" s="38"/>
      <c r="C79" s="38"/>
    </row>
    <row r="80" spans="1:3">
      <c r="A80" s="38"/>
      <c r="B80" s="38"/>
      <c r="C80" s="38"/>
    </row>
    <row r="81" spans="1:3">
      <c r="A81" s="38"/>
      <c r="B81" s="38"/>
      <c r="C81" s="38"/>
    </row>
    <row r="82" spans="1:3">
      <c r="A82" s="38"/>
      <c r="B82" s="38"/>
      <c r="C82" s="38"/>
    </row>
    <row r="83" spans="1:3">
      <c r="A83" s="38"/>
      <c r="B83" s="38"/>
      <c r="C83" s="38"/>
    </row>
    <row r="84" spans="1:3">
      <c r="A84" s="38"/>
      <c r="B84" s="38"/>
      <c r="C84" s="38"/>
    </row>
    <row r="85" spans="1:3">
      <c r="A85" s="38"/>
      <c r="B85" s="38"/>
      <c r="C85" s="38"/>
    </row>
    <row r="86" spans="1:3">
      <c r="A86" s="38"/>
      <c r="B86" s="38"/>
      <c r="C86" s="38"/>
    </row>
    <row r="87" spans="1:3">
      <c r="A87" s="38"/>
      <c r="B87" s="38"/>
      <c r="C87" s="38"/>
    </row>
    <row r="88" spans="1:3">
      <c r="A88" s="38"/>
      <c r="B88" s="38"/>
      <c r="C88" s="38"/>
    </row>
    <row r="89" spans="1:3">
      <c r="A89" s="38"/>
      <c r="B89" s="38"/>
      <c r="C89" s="38"/>
    </row>
    <row r="90" spans="1:3">
      <c r="A90" s="38"/>
      <c r="B90" s="38"/>
      <c r="C90" s="38"/>
    </row>
    <row r="91" spans="1:3">
      <c r="A91" s="38"/>
      <c r="B91" s="38"/>
      <c r="C91" s="38"/>
    </row>
    <row r="92" spans="1:3">
      <c r="A92" s="38"/>
      <c r="B92" s="38"/>
      <c r="C92" s="38"/>
    </row>
    <row r="93" spans="1:3">
      <c r="A93" s="38"/>
      <c r="B93" s="38"/>
      <c r="C93" s="38"/>
    </row>
    <row r="94" spans="1:3">
      <c r="A94" s="38"/>
      <c r="B94" s="38"/>
      <c r="C94" s="38"/>
    </row>
    <row r="95" spans="1:3">
      <c r="A95" s="38"/>
      <c r="B95" s="38"/>
      <c r="C95" s="38"/>
    </row>
    <row r="96" spans="1:3">
      <c r="A96" s="38"/>
      <c r="B96" s="38"/>
      <c r="C96" s="38"/>
    </row>
    <row r="97" spans="1:3">
      <c r="A97" s="38"/>
      <c r="B97" s="38"/>
      <c r="C97" s="38"/>
    </row>
    <row r="98" spans="1:3">
      <c r="A98" s="38"/>
      <c r="B98" s="38"/>
      <c r="C98" s="38"/>
    </row>
    <row r="99" spans="1:3">
      <c r="A99" s="38"/>
      <c r="B99" s="38"/>
      <c r="C99" s="38"/>
    </row>
    <row r="100" spans="1:3">
      <c r="A100" s="38"/>
      <c r="B100" s="38"/>
      <c r="C100" s="38"/>
    </row>
    <row r="101" spans="1:3">
      <c r="A101" s="38"/>
      <c r="B101" s="38"/>
      <c r="C101" s="38"/>
    </row>
    <row r="102" spans="1:3">
      <c r="A102" s="38"/>
      <c r="B102" s="38"/>
      <c r="C102" s="38"/>
    </row>
    <row r="103" spans="1:3">
      <c r="A103" s="38"/>
      <c r="B103" s="38"/>
      <c r="C103" s="38"/>
    </row>
    <row r="104" spans="1:3">
      <c r="A104" s="38"/>
      <c r="B104" s="38"/>
      <c r="C104" s="38"/>
    </row>
    <row r="105" spans="1:3">
      <c r="A105" s="38"/>
      <c r="B105" s="38"/>
      <c r="C105" s="38"/>
    </row>
    <row r="106" spans="1:3">
      <c r="A106" s="38"/>
      <c r="B106" s="38"/>
      <c r="C106" s="38"/>
    </row>
    <row r="107" spans="1:3">
      <c r="A107" s="38"/>
      <c r="B107" s="38"/>
      <c r="C107" s="38"/>
    </row>
    <row r="108" spans="1:3">
      <c r="A108" s="38"/>
      <c r="B108" s="38"/>
      <c r="C108" s="38"/>
    </row>
    <row r="109" spans="1:3">
      <c r="A109" s="38"/>
      <c r="B109" s="38"/>
      <c r="C109" s="38"/>
    </row>
    <row r="110" spans="1:3">
      <c r="A110" s="38"/>
      <c r="B110" s="38"/>
      <c r="C110" s="38"/>
    </row>
    <row r="111" spans="1:3">
      <c r="A111" s="38"/>
      <c r="B111" s="38"/>
      <c r="C111" s="38"/>
    </row>
    <row r="112" spans="1:3">
      <c r="A112" s="38"/>
      <c r="B112" s="38"/>
      <c r="C112" s="38"/>
    </row>
    <row r="113" spans="1:3">
      <c r="A113" s="38"/>
      <c r="B113" s="38"/>
      <c r="C113" s="38"/>
    </row>
    <row r="114" spans="1:3">
      <c r="A114" s="38"/>
      <c r="B114" s="38"/>
      <c r="C114" s="38"/>
    </row>
    <row r="115" spans="1:3">
      <c r="A115" s="38"/>
      <c r="B115" s="38"/>
      <c r="C115" s="38"/>
    </row>
    <row r="116" spans="1:3">
      <c r="A116" s="38"/>
      <c r="B116" s="38"/>
      <c r="C116" s="38"/>
    </row>
    <row r="117" spans="1:3">
      <c r="A117" s="38"/>
      <c r="B117" s="38"/>
      <c r="C117" s="38"/>
    </row>
    <row r="118" spans="1:3">
      <c r="A118" s="38"/>
      <c r="B118" s="38"/>
      <c r="C118" s="38"/>
    </row>
    <row r="119" spans="1:3">
      <c r="A119" s="38"/>
      <c r="B119" s="38"/>
      <c r="C119" s="38"/>
    </row>
    <row r="120" spans="1:3">
      <c r="A120" s="38"/>
      <c r="B120" s="38"/>
      <c r="C120" s="38"/>
    </row>
    <row r="121" spans="1:3">
      <c r="A121" s="38"/>
      <c r="B121" s="38"/>
      <c r="C121" s="38"/>
    </row>
    <row r="122" spans="1:3">
      <c r="A122" s="38"/>
      <c r="B122" s="38"/>
      <c r="C122" s="38"/>
    </row>
    <row r="123" spans="1:3">
      <c r="A123" s="38"/>
      <c r="B123" s="38"/>
      <c r="C123" s="38"/>
    </row>
    <row r="124" spans="1:3">
      <c r="A124" s="38"/>
      <c r="B124" s="38"/>
      <c r="C124" s="38"/>
    </row>
    <row r="125" spans="1:3">
      <c r="A125" s="38"/>
      <c r="B125" s="38"/>
      <c r="C125" s="38"/>
    </row>
    <row r="126" spans="1:3">
      <c r="A126" s="38"/>
      <c r="B126" s="38"/>
      <c r="C126" s="38"/>
    </row>
    <row r="127" spans="1:3">
      <c r="A127" s="38"/>
      <c r="B127" s="38"/>
      <c r="C127" s="38"/>
    </row>
    <row r="128" spans="1:3">
      <c r="A128" s="38"/>
      <c r="B128" s="38"/>
      <c r="C128" s="38"/>
    </row>
    <row r="129" spans="1:3">
      <c r="A129" s="38"/>
      <c r="B129" s="38"/>
      <c r="C129" s="38"/>
    </row>
    <row r="130" spans="1:3">
      <c r="A130" s="38"/>
      <c r="B130" s="38"/>
      <c r="C130" s="38"/>
    </row>
    <row r="131" spans="1:3">
      <c r="A131" s="38"/>
      <c r="B131" s="38"/>
      <c r="C131" s="38"/>
    </row>
    <row r="132" spans="1:3">
      <c r="A132" s="38"/>
      <c r="B132" s="38"/>
      <c r="C132" s="38"/>
    </row>
    <row r="133" spans="1:3">
      <c r="A133" s="38"/>
      <c r="B133" s="38"/>
      <c r="C133" s="38"/>
    </row>
    <row r="134" spans="1:3">
      <c r="A134" s="38"/>
      <c r="B134" s="38"/>
      <c r="C134" s="38"/>
    </row>
    <row r="135" spans="1:3">
      <c r="A135" s="38"/>
      <c r="B135" s="38"/>
      <c r="C135" s="38"/>
    </row>
    <row r="136" spans="1:3">
      <c r="A136" s="38"/>
      <c r="B136" s="38"/>
      <c r="C136" s="38"/>
    </row>
    <row r="137" spans="1:3">
      <c r="A137" s="38"/>
      <c r="B137" s="38"/>
      <c r="C137" s="38"/>
    </row>
    <row r="138" spans="1:3">
      <c r="A138" s="38"/>
      <c r="B138" s="38"/>
      <c r="C138" s="38"/>
    </row>
    <row r="139" spans="1:3">
      <c r="A139" s="38"/>
      <c r="B139" s="38"/>
      <c r="C139" s="38"/>
    </row>
    <row r="140" spans="1:3">
      <c r="A140" s="38"/>
      <c r="B140" s="38"/>
      <c r="C140" s="38"/>
    </row>
    <row r="141" spans="1:3">
      <c r="A141" s="38"/>
      <c r="B141" s="38"/>
      <c r="C141" s="38"/>
    </row>
    <row r="142" spans="1:3">
      <c r="A142" s="38"/>
      <c r="B142" s="38"/>
      <c r="C142" s="38"/>
    </row>
    <row r="143" spans="1:3">
      <c r="A143" s="38"/>
      <c r="B143" s="38"/>
      <c r="C143" s="38"/>
    </row>
    <row r="144" spans="1:3">
      <c r="A144" s="38"/>
      <c r="B144" s="38"/>
      <c r="C144" s="38"/>
    </row>
    <row r="145" spans="1:3">
      <c r="A145" s="38"/>
      <c r="B145" s="38"/>
      <c r="C145" s="38"/>
    </row>
    <row r="146" spans="1:3">
      <c r="A146" s="38"/>
      <c r="B146" s="38"/>
      <c r="C146" s="38"/>
    </row>
    <row r="147" spans="1:3">
      <c r="A147" s="38"/>
      <c r="B147" s="38"/>
      <c r="C147" s="38"/>
    </row>
    <row r="148" spans="1:3">
      <c r="A148" s="38"/>
      <c r="B148" s="38"/>
      <c r="C148" s="38"/>
    </row>
    <row r="149" spans="1:3">
      <c r="A149" s="38"/>
      <c r="B149" s="38"/>
      <c r="C149" s="38"/>
    </row>
    <row r="150" spans="1:3">
      <c r="A150" s="38"/>
      <c r="B150" s="38"/>
      <c r="C150" s="38"/>
    </row>
    <row r="151" spans="1:3">
      <c r="A151" s="38"/>
      <c r="B151" s="38"/>
      <c r="C151" s="38"/>
    </row>
    <row r="152" spans="1:3">
      <c r="A152" s="38"/>
      <c r="B152" s="38"/>
      <c r="C152" s="38"/>
    </row>
    <row r="153" spans="1:3">
      <c r="A153" s="38"/>
      <c r="B153" s="38"/>
      <c r="C153" s="38"/>
    </row>
    <row r="154" spans="1:3">
      <c r="A154" s="38"/>
      <c r="B154" s="38"/>
      <c r="C154" s="38"/>
    </row>
    <row r="155" spans="1:3">
      <c r="A155" s="38"/>
      <c r="B155" s="38"/>
      <c r="C155" s="38"/>
    </row>
    <row r="156" spans="1:3">
      <c r="A156" s="38"/>
      <c r="B156" s="38"/>
      <c r="C156" s="38"/>
    </row>
    <row r="157" spans="1:3">
      <c r="A157" s="38"/>
      <c r="B157" s="38"/>
      <c r="C157" s="38"/>
    </row>
    <row r="158" spans="1:3">
      <c r="A158" s="38"/>
      <c r="B158" s="38"/>
      <c r="C158" s="38"/>
    </row>
    <row r="159" spans="1:3">
      <c r="A159" s="38"/>
      <c r="B159" s="38"/>
      <c r="C159" s="38"/>
    </row>
    <row r="160" spans="1:3">
      <c r="A160" s="38"/>
      <c r="B160" s="38"/>
      <c r="C160" s="38"/>
    </row>
    <row r="161" spans="1:3">
      <c r="A161" s="38"/>
      <c r="B161" s="38"/>
      <c r="C161" s="38"/>
    </row>
    <row r="162" spans="1:3">
      <c r="A162" s="38"/>
      <c r="B162" s="38"/>
      <c r="C162" s="38"/>
    </row>
    <row r="163" spans="1:3">
      <c r="A163" s="38"/>
      <c r="B163" s="38"/>
      <c r="C163" s="38"/>
    </row>
    <row r="164" spans="1:3">
      <c r="A164" s="38"/>
      <c r="B164" s="38"/>
      <c r="C164" s="38"/>
    </row>
    <row r="165" spans="1:3">
      <c r="A165" s="38"/>
      <c r="B165" s="38"/>
      <c r="C165" s="38"/>
    </row>
    <row r="166" spans="1:3">
      <c r="A166" s="38"/>
      <c r="B166" s="38"/>
      <c r="C166" s="38"/>
    </row>
    <row r="167" spans="1:3">
      <c r="A167" s="38"/>
      <c r="B167" s="38"/>
      <c r="C167" s="38"/>
    </row>
    <row r="168" spans="1:3">
      <c r="A168" s="38"/>
      <c r="B168" s="38"/>
      <c r="C168" s="38"/>
    </row>
    <row r="169" spans="1:3">
      <c r="A169" s="38"/>
      <c r="B169" s="38"/>
      <c r="C169" s="38"/>
    </row>
    <row r="170" spans="1:3">
      <c r="A170" s="38"/>
      <c r="B170" s="38"/>
      <c r="C170" s="38"/>
    </row>
    <row r="171" spans="1:3">
      <c r="A171" s="38"/>
      <c r="B171" s="38"/>
      <c r="C171" s="38"/>
    </row>
    <row r="172" spans="1:3">
      <c r="A172" s="38"/>
      <c r="B172" s="38"/>
      <c r="C172" s="38"/>
    </row>
    <row r="173" spans="1:3">
      <c r="A173" s="38"/>
      <c r="B173" s="38"/>
      <c r="C173" s="38"/>
    </row>
    <row r="174" spans="1:3">
      <c r="A174" s="38"/>
      <c r="B174" s="38"/>
      <c r="C174" s="38"/>
    </row>
    <row r="175" spans="1:3">
      <c r="A175" s="38"/>
      <c r="B175" s="38"/>
      <c r="C175" s="38"/>
    </row>
    <row r="176" spans="1:3">
      <c r="A176" s="38"/>
      <c r="B176" s="38"/>
      <c r="C176" s="38"/>
    </row>
    <row r="177" spans="1:3">
      <c r="A177" s="38"/>
      <c r="B177" s="38"/>
      <c r="C177" s="38"/>
    </row>
    <row r="178" spans="1:3">
      <c r="A178" s="38"/>
      <c r="B178" s="38"/>
      <c r="C178" s="38"/>
    </row>
    <row r="179" spans="1:3">
      <c r="A179" s="38"/>
      <c r="B179" s="38"/>
      <c r="C179" s="38"/>
    </row>
    <row r="180" spans="1:3">
      <c r="A180" s="38"/>
      <c r="B180" s="38"/>
      <c r="C180" s="38"/>
    </row>
    <row r="181" spans="1:3">
      <c r="A181" s="38"/>
      <c r="B181" s="38"/>
      <c r="C181" s="38"/>
    </row>
    <row r="182" spans="1:3">
      <c r="A182" s="38"/>
      <c r="B182" s="38"/>
      <c r="C182" s="38"/>
    </row>
    <row r="183" spans="1:3">
      <c r="A183" s="38"/>
      <c r="B183" s="38"/>
      <c r="C183" s="38"/>
    </row>
    <row r="184" spans="1:3">
      <c r="A184" s="38"/>
      <c r="B184" s="38"/>
      <c r="C184" s="38"/>
    </row>
    <row r="185" spans="1:3">
      <c r="A185" s="38"/>
      <c r="B185" s="38"/>
      <c r="C185" s="38"/>
    </row>
    <row r="186" spans="1:3">
      <c r="A186" s="38"/>
      <c r="B186" s="38"/>
      <c r="C186" s="38"/>
    </row>
    <row r="187" spans="1:3">
      <c r="A187" s="38"/>
      <c r="B187" s="38"/>
      <c r="C187" s="38"/>
    </row>
    <row r="188" spans="1:3">
      <c r="A188" s="38"/>
      <c r="B188" s="38"/>
      <c r="C188" s="38"/>
    </row>
    <row r="189" spans="1:3">
      <c r="A189" s="38"/>
      <c r="B189" s="38"/>
      <c r="C189" s="38"/>
    </row>
    <row r="190" spans="1:3">
      <c r="A190" s="38"/>
      <c r="B190" s="38"/>
      <c r="C190" s="38"/>
    </row>
    <row r="191" spans="1:3">
      <c r="A191" s="38"/>
      <c r="B191" s="38"/>
      <c r="C191" s="38"/>
    </row>
    <row r="192" spans="1:3">
      <c r="A192" s="38"/>
      <c r="B192" s="38"/>
      <c r="C192" s="38"/>
    </row>
    <row r="193" spans="1:3">
      <c r="A193" s="38"/>
      <c r="B193" s="38"/>
      <c r="C193" s="38"/>
    </row>
    <row r="194" spans="1:3">
      <c r="A194" s="38"/>
      <c r="B194" s="38"/>
      <c r="C194" s="38"/>
    </row>
    <row r="195" spans="1:3">
      <c r="A195" s="38"/>
      <c r="B195" s="38"/>
      <c r="C195" s="38"/>
    </row>
    <row r="196" spans="1:3">
      <c r="A196" s="38"/>
      <c r="B196" s="38"/>
      <c r="C196" s="38"/>
    </row>
  </sheetData>
  <mergeCells count="9">
    <mergeCell ref="A33:AA33"/>
    <mergeCell ref="A1:AA1"/>
    <mergeCell ref="A2:C3"/>
    <mergeCell ref="D2:D3"/>
    <mergeCell ref="E2:AA2"/>
    <mergeCell ref="B6:B8"/>
    <mergeCell ref="A5:A24"/>
    <mergeCell ref="B10:B24"/>
    <mergeCell ref="A32:C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/>
    <pageSetUpPr fitToPage="1"/>
  </sheetPr>
  <dimension ref="A1:AA173"/>
  <sheetViews>
    <sheetView zoomScale="80" zoomScaleNormal="80" workbookViewId="0">
      <selection sqref="A1:G1"/>
    </sheetView>
  </sheetViews>
  <sheetFormatPr defaultColWidth="9.140625" defaultRowHeight="18.75"/>
  <cols>
    <col min="1" max="2" width="3" style="43" customWidth="1"/>
    <col min="3" max="3" width="66" style="43" customWidth="1"/>
    <col min="4" max="4" width="9.5703125" style="3" customWidth="1"/>
    <col min="5" max="27" width="6.7109375" style="3" customWidth="1"/>
    <col min="28" max="16384" width="9.140625" style="3"/>
  </cols>
  <sheetData>
    <row r="1" spans="1:27" s="45" customFormat="1" ht="36" customHeight="1">
      <c r="A1" s="406" t="s">
        <v>342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</row>
    <row r="2" spans="1:27" s="5" customFormat="1" ht="21" customHeight="1">
      <c r="A2" s="412" t="s">
        <v>3</v>
      </c>
      <c r="B2" s="412"/>
      <c r="C2" s="412"/>
      <c r="D2" s="410" t="s">
        <v>198</v>
      </c>
      <c r="E2" s="412" t="s">
        <v>2</v>
      </c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</row>
    <row r="3" spans="1:27" s="5" customFormat="1" ht="111.75" customHeight="1">
      <c r="A3" s="412"/>
      <c r="B3" s="412"/>
      <c r="C3" s="412"/>
      <c r="D3" s="411"/>
      <c r="E3" s="246" t="s">
        <v>166</v>
      </c>
      <c r="F3" s="246" t="s">
        <v>167</v>
      </c>
      <c r="G3" s="246" t="s">
        <v>168</v>
      </c>
      <c r="H3" s="246" t="s">
        <v>169</v>
      </c>
      <c r="I3" s="246" t="s">
        <v>170</v>
      </c>
      <c r="J3" s="246" t="s">
        <v>171</v>
      </c>
      <c r="K3" s="246" t="s">
        <v>172</v>
      </c>
      <c r="L3" s="246" t="s">
        <v>173</v>
      </c>
      <c r="M3" s="246" t="s">
        <v>174</v>
      </c>
      <c r="N3" s="246" t="s">
        <v>175</v>
      </c>
      <c r="O3" s="246" t="s">
        <v>176</v>
      </c>
      <c r="P3" s="247" t="s">
        <v>190</v>
      </c>
      <c r="Q3" s="246" t="s">
        <v>178</v>
      </c>
      <c r="R3" s="246" t="s">
        <v>179</v>
      </c>
      <c r="S3" s="246" t="s">
        <v>180</v>
      </c>
      <c r="T3" s="246" t="s">
        <v>181</v>
      </c>
      <c r="U3" s="246" t="s">
        <v>182</v>
      </c>
      <c r="V3" s="246" t="s">
        <v>183</v>
      </c>
      <c r="W3" s="246" t="s">
        <v>184</v>
      </c>
      <c r="X3" s="246" t="s">
        <v>185</v>
      </c>
      <c r="Y3" s="246" t="s">
        <v>186</v>
      </c>
      <c r="Z3" s="246" t="s">
        <v>187</v>
      </c>
      <c r="AA3" s="246" t="s">
        <v>188</v>
      </c>
    </row>
    <row r="4" spans="1:27" s="5" customFormat="1" ht="30" customHeight="1">
      <c r="A4" s="48" t="s">
        <v>307</v>
      </c>
      <c r="B4" s="48"/>
      <c r="C4" s="48"/>
      <c r="D4" s="49">
        <v>2244</v>
      </c>
      <c r="E4" s="50">
        <v>245</v>
      </c>
      <c r="F4" s="50">
        <v>69</v>
      </c>
      <c r="G4" s="50">
        <v>116</v>
      </c>
      <c r="H4" s="50">
        <v>46</v>
      </c>
      <c r="I4" s="50">
        <v>173</v>
      </c>
      <c r="J4" s="50">
        <v>87</v>
      </c>
      <c r="K4" s="50">
        <v>151</v>
      </c>
      <c r="L4" s="50">
        <v>63</v>
      </c>
      <c r="M4" s="50">
        <v>70</v>
      </c>
      <c r="N4" s="50">
        <v>86</v>
      </c>
      <c r="O4" s="50">
        <v>56</v>
      </c>
      <c r="P4" s="50">
        <v>52</v>
      </c>
      <c r="Q4" s="50">
        <v>211</v>
      </c>
      <c r="R4" s="50">
        <v>65</v>
      </c>
      <c r="S4" s="50">
        <v>57</v>
      </c>
      <c r="T4" s="50">
        <v>108</v>
      </c>
      <c r="U4" s="50">
        <v>55</v>
      </c>
      <c r="V4" s="50">
        <v>63</v>
      </c>
      <c r="W4" s="50">
        <v>58</v>
      </c>
      <c r="X4" s="50">
        <v>176</v>
      </c>
      <c r="Y4" s="50">
        <v>98</v>
      </c>
      <c r="Z4" s="50">
        <v>75</v>
      </c>
      <c r="AA4" s="50">
        <v>64</v>
      </c>
    </row>
    <row r="5" spans="1:27" s="5" customFormat="1" ht="27" customHeight="1">
      <c r="A5" s="459" t="s">
        <v>25</v>
      </c>
      <c r="B5" s="264" t="s">
        <v>26</v>
      </c>
      <c r="C5" s="264"/>
      <c r="D5" s="265">
        <v>2020</v>
      </c>
      <c r="E5" s="266">
        <v>214</v>
      </c>
      <c r="F5" s="266">
        <v>64</v>
      </c>
      <c r="G5" s="266">
        <v>109</v>
      </c>
      <c r="H5" s="266">
        <v>43</v>
      </c>
      <c r="I5" s="266">
        <v>156</v>
      </c>
      <c r="J5" s="266">
        <v>72</v>
      </c>
      <c r="K5" s="266">
        <v>143</v>
      </c>
      <c r="L5" s="266">
        <v>57</v>
      </c>
      <c r="M5" s="266">
        <v>63</v>
      </c>
      <c r="N5" s="266">
        <v>77</v>
      </c>
      <c r="O5" s="266">
        <v>50</v>
      </c>
      <c r="P5" s="266">
        <v>48</v>
      </c>
      <c r="Q5" s="266">
        <v>190</v>
      </c>
      <c r="R5" s="266">
        <v>58</v>
      </c>
      <c r="S5" s="266">
        <v>50</v>
      </c>
      <c r="T5" s="266">
        <v>94</v>
      </c>
      <c r="U5" s="266">
        <v>48</v>
      </c>
      <c r="V5" s="266">
        <v>57</v>
      </c>
      <c r="W5" s="266">
        <v>52</v>
      </c>
      <c r="X5" s="266">
        <v>159</v>
      </c>
      <c r="Y5" s="266">
        <v>89</v>
      </c>
      <c r="Z5" s="266">
        <v>70</v>
      </c>
      <c r="AA5" s="266">
        <v>57</v>
      </c>
    </row>
    <row r="6" spans="1:27" s="5" customFormat="1" ht="27" customHeight="1">
      <c r="A6" s="460"/>
      <c r="B6" s="51"/>
      <c r="C6" s="51" t="s">
        <v>88</v>
      </c>
      <c r="D6" s="49">
        <v>1052</v>
      </c>
      <c r="E6" s="52">
        <v>106</v>
      </c>
      <c r="F6" s="52">
        <v>29</v>
      </c>
      <c r="G6" s="52">
        <v>55</v>
      </c>
      <c r="H6" s="52">
        <v>20</v>
      </c>
      <c r="I6" s="52">
        <v>81</v>
      </c>
      <c r="J6" s="52">
        <v>39</v>
      </c>
      <c r="K6" s="52">
        <v>78</v>
      </c>
      <c r="L6" s="52">
        <v>21</v>
      </c>
      <c r="M6" s="52">
        <v>34</v>
      </c>
      <c r="N6" s="52">
        <v>41</v>
      </c>
      <c r="O6" s="52">
        <v>25</v>
      </c>
      <c r="P6" s="52">
        <v>34</v>
      </c>
      <c r="Q6" s="52">
        <v>83</v>
      </c>
      <c r="R6" s="52">
        <v>29</v>
      </c>
      <c r="S6" s="52">
        <v>25</v>
      </c>
      <c r="T6" s="52">
        <v>48</v>
      </c>
      <c r="U6" s="52">
        <v>28</v>
      </c>
      <c r="V6" s="52">
        <v>29</v>
      </c>
      <c r="W6" s="52">
        <v>28</v>
      </c>
      <c r="X6" s="52">
        <v>85</v>
      </c>
      <c r="Y6" s="52">
        <v>61</v>
      </c>
      <c r="Z6" s="52">
        <v>43</v>
      </c>
      <c r="AA6" s="52">
        <v>30</v>
      </c>
    </row>
    <row r="7" spans="1:27" s="5" customFormat="1" ht="27" customHeight="1">
      <c r="A7" s="460"/>
      <c r="B7" s="264" t="s">
        <v>29</v>
      </c>
      <c r="C7" s="264"/>
      <c r="D7" s="265">
        <v>1313</v>
      </c>
      <c r="E7" s="266">
        <v>109</v>
      </c>
      <c r="F7" s="266">
        <v>40</v>
      </c>
      <c r="G7" s="266">
        <v>78</v>
      </c>
      <c r="H7" s="266">
        <v>23</v>
      </c>
      <c r="I7" s="266">
        <v>109</v>
      </c>
      <c r="J7" s="266">
        <v>53</v>
      </c>
      <c r="K7" s="266">
        <v>94</v>
      </c>
      <c r="L7" s="266">
        <v>42</v>
      </c>
      <c r="M7" s="266">
        <v>52</v>
      </c>
      <c r="N7" s="266">
        <v>38</v>
      </c>
      <c r="O7" s="266">
        <v>22</v>
      </c>
      <c r="P7" s="266">
        <v>29</v>
      </c>
      <c r="Q7" s="266">
        <v>139</v>
      </c>
      <c r="R7" s="266">
        <v>24</v>
      </c>
      <c r="S7" s="266">
        <v>31</v>
      </c>
      <c r="T7" s="266">
        <v>60</v>
      </c>
      <c r="U7" s="266">
        <v>36</v>
      </c>
      <c r="V7" s="266">
        <v>38</v>
      </c>
      <c r="W7" s="266">
        <v>38</v>
      </c>
      <c r="X7" s="266">
        <v>104</v>
      </c>
      <c r="Y7" s="266">
        <v>59</v>
      </c>
      <c r="Z7" s="266">
        <v>50</v>
      </c>
      <c r="AA7" s="266">
        <v>45</v>
      </c>
    </row>
    <row r="8" spans="1:27" s="5" customFormat="1" ht="27" customHeight="1">
      <c r="A8" s="460"/>
      <c r="B8" s="51" t="s">
        <v>30</v>
      </c>
      <c r="C8" s="51"/>
      <c r="D8" s="49">
        <v>2063</v>
      </c>
      <c r="E8" s="52">
        <v>227</v>
      </c>
      <c r="F8" s="52">
        <v>67</v>
      </c>
      <c r="G8" s="52">
        <v>107</v>
      </c>
      <c r="H8" s="52">
        <v>44</v>
      </c>
      <c r="I8" s="52">
        <v>167</v>
      </c>
      <c r="J8" s="52">
        <v>84</v>
      </c>
      <c r="K8" s="52">
        <v>140</v>
      </c>
      <c r="L8" s="52">
        <v>58</v>
      </c>
      <c r="M8" s="52">
        <v>65</v>
      </c>
      <c r="N8" s="52">
        <v>80</v>
      </c>
      <c r="O8" s="52">
        <v>53</v>
      </c>
      <c r="P8" s="52">
        <v>46</v>
      </c>
      <c r="Q8" s="52">
        <v>188</v>
      </c>
      <c r="R8" s="52">
        <v>62</v>
      </c>
      <c r="S8" s="52">
        <v>49</v>
      </c>
      <c r="T8" s="52">
        <v>103</v>
      </c>
      <c r="U8" s="52">
        <v>44</v>
      </c>
      <c r="V8" s="52">
        <v>55</v>
      </c>
      <c r="W8" s="52">
        <v>50</v>
      </c>
      <c r="X8" s="52">
        <v>158</v>
      </c>
      <c r="Y8" s="52">
        <v>88</v>
      </c>
      <c r="Z8" s="52">
        <v>68</v>
      </c>
      <c r="AA8" s="52">
        <v>60</v>
      </c>
    </row>
    <row r="9" spans="1:27" s="5" customFormat="1" ht="27" customHeight="1">
      <c r="A9" s="460"/>
      <c r="B9" s="264" t="s">
        <v>31</v>
      </c>
      <c r="C9" s="264"/>
      <c r="D9" s="265">
        <v>1</v>
      </c>
      <c r="E9" s="266">
        <v>0</v>
      </c>
      <c r="F9" s="266">
        <v>0</v>
      </c>
      <c r="G9" s="266">
        <v>0</v>
      </c>
      <c r="H9" s="266">
        <v>0</v>
      </c>
      <c r="I9" s="266">
        <v>0</v>
      </c>
      <c r="J9" s="266">
        <v>0</v>
      </c>
      <c r="K9" s="266">
        <v>1</v>
      </c>
      <c r="L9" s="266">
        <v>0</v>
      </c>
      <c r="M9" s="266">
        <v>0</v>
      </c>
      <c r="N9" s="266">
        <v>0</v>
      </c>
      <c r="O9" s="266">
        <v>0</v>
      </c>
      <c r="P9" s="266">
        <v>0</v>
      </c>
      <c r="Q9" s="266">
        <v>0</v>
      </c>
      <c r="R9" s="266">
        <v>0</v>
      </c>
      <c r="S9" s="266">
        <v>0</v>
      </c>
      <c r="T9" s="266">
        <v>0</v>
      </c>
      <c r="U9" s="266">
        <v>0</v>
      </c>
      <c r="V9" s="266">
        <v>0</v>
      </c>
      <c r="W9" s="266">
        <v>0</v>
      </c>
      <c r="X9" s="266">
        <v>0</v>
      </c>
      <c r="Y9" s="266">
        <v>0</v>
      </c>
      <c r="Z9" s="266">
        <v>0</v>
      </c>
      <c r="AA9" s="266">
        <v>0</v>
      </c>
    </row>
    <row r="10" spans="1:27" s="5" customFormat="1" ht="27" customHeight="1">
      <c r="A10" s="460"/>
      <c r="B10" s="51" t="s">
        <v>32</v>
      </c>
      <c r="C10" s="51"/>
      <c r="D10" s="49">
        <v>65</v>
      </c>
      <c r="E10" s="52">
        <v>5</v>
      </c>
      <c r="F10" s="52">
        <v>2</v>
      </c>
      <c r="G10" s="52">
        <v>1</v>
      </c>
      <c r="H10" s="52">
        <v>1</v>
      </c>
      <c r="I10" s="52">
        <v>3</v>
      </c>
      <c r="J10" s="52">
        <v>6</v>
      </c>
      <c r="K10" s="52">
        <v>4</v>
      </c>
      <c r="L10" s="52">
        <v>5</v>
      </c>
      <c r="M10" s="52">
        <v>2</v>
      </c>
      <c r="N10" s="52">
        <v>2</v>
      </c>
      <c r="O10" s="52">
        <v>2</v>
      </c>
      <c r="P10" s="52">
        <v>3</v>
      </c>
      <c r="Q10" s="52">
        <v>7</v>
      </c>
      <c r="R10" s="52">
        <v>1</v>
      </c>
      <c r="S10" s="52">
        <v>1</v>
      </c>
      <c r="T10" s="52">
        <v>7</v>
      </c>
      <c r="U10" s="52">
        <v>1</v>
      </c>
      <c r="V10" s="52">
        <v>0</v>
      </c>
      <c r="W10" s="52">
        <v>2</v>
      </c>
      <c r="X10" s="52">
        <v>4</v>
      </c>
      <c r="Y10" s="52">
        <v>5</v>
      </c>
      <c r="Z10" s="52">
        <v>0</v>
      </c>
      <c r="AA10" s="52">
        <v>1</v>
      </c>
    </row>
    <row r="11" spans="1:27" s="5" customFormat="1" ht="27" customHeight="1">
      <c r="A11" s="460"/>
      <c r="B11" s="264" t="s">
        <v>33</v>
      </c>
      <c r="C11" s="264"/>
      <c r="D11" s="265">
        <v>885</v>
      </c>
      <c r="E11" s="266">
        <v>0</v>
      </c>
      <c r="F11" s="266">
        <v>55</v>
      </c>
      <c r="G11" s="266">
        <v>0</v>
      </c>
      <c r="H11" s="266">
        <v>32</v>
      </c>
      <c r="I11" s="266">
        <v>0</v>
      </c>
      <c r="J11" s="266">
        <v>55</v>
      </c>
      <c r="K11" s="266">
        <v>0</v>
      </c>
      <c r="L11" s="266">
        <v>56</v>
      </c>
      <c r="M11" s="266">
        <v>35</v>
      </c>
      <c r="N11" s="266">
        <v>51</v>
      </c>
      <c r="O11" s="266">
        <v>30</v>
      </c>
      <c r="P11" s="266">
        <v>31</v>
      </c>
      <c r="Q11" s="266">
        <v>62</v>
      </c>
      <c r="R11" s="266">
        <v>39</v>
      </c>
      <c r="S11" s="266">
        <v>35</v>
      </c>
      <c r="T11" s="266">
        <v>56</v>
      </c>
      <c r="U11" s="266">
        <v>40</v>
      </c>
      <c r="V11" s="266">
        <v>24</v>
      </c>
      <c r="W11" s="266">
        <v>27</v>
      </c>
      <c r="X11" s="266">
        <v>114</v>
      </c>
      <c r="Y11" s="266">
        <v>67</v>
      </c>
      <c r="Z11" s="266">
        <v>38</v>
      </c>
      <c r="AA11" s="266">
        <v>38</v>
      </c>
    </row>
    <row r="12" spans="1:27" s="5" customFormat="1" ht="27" customHeight="1">
      <c r="A12" s="460"/>
      <c r="B12" s="51" t="s">
        <v>34</v>
      </c>
      <c r="C12" s="51"/>
      <c r="D12" s="49">
        <v>19</v>
      </c>
      <c r="E12" s="52">
        <v>0</v>
      </c>
      <c r="F12" s="52">
        <v>0</v>
      </c>
      <c r="G12" s="52">
        <v>0</v>
      </c>
      <c r="H12" s="52">
        <v>1</v>
      </c>
      <c r="I12" s="52">
        <v>0</v>
      </c>
      <c r="J12" s="52">
        <v>0</v>
      </c>
      <c r="K12" s="52">
        <v>0</v>
      </c>
      <c r="L12" s="52">
        <v>0</v>
      </c>
      <c r="M12" s="52">
        <v>1</v>
      </c>
      <c r="N12" s="52">
        <v>4</v>
      </c>
      <c r="O12" s="52">
        <v>2</v>
      </c>
      <c r="P12" s="52">
        <v>0</v>
      </c>
      <c r="Q12" s="52">
        <v>0</v>
      </c>
      <c r="R12" s="52">
        <v>0</v>
      </c>
      <c r="S12" s="52">
        <v>2</v>
      </c>
      <c r="T12" s="52">
        <v>2</v>
      </c>
      <c r="U12" s="52">
        <v>0</v>
      </c>
      <c r="V12" s="52">
        <v>1</v>
      </c>
      <c r="W12" s="52">
        <v>0</v>
      </c>
      <c r="X12" s="52">
        <v>5</v>
      </c>
      <c r="Y12" s="52">
        <v>1</v>
      </c>
      <c r="Z12" s="52">
        <v>0</v>
      </c>
      <c r="AA12" s="52">
        <v>0</v>
      </c>
    </row>
    <row r="13" spans="1:27" s="5" customFormat="1" ht="27" customHeight="1">
      <c r="A13" s="460"/>
      <c r="B13" s="264" t="s">
        <v>39</v>
      </c>
      <c r="C13" s="264"/>
      <c r="D13" s="265">
        <v>613</v>
      </c>
      <c r="E13" s="266">
        <v>58</v>
      </c>
      <c r="F13" s="266">
        <v>18</v>
      </c>
      <c r="G13" s="266">
        <v>44</v>
      </c>
      <c r="H13" s="266">
        <v>10</v>
      </c>
      <c r="I13" s="266">
        <v>44</v>
      </c>
      <c r="J13" s="266">
        <v>16</v>
      </c>
      <c r="K13" s="266">
        <v>41</v>
      </c>
      <c r="L13" s="266">
        <v>17</v>
      </c>
      <c r="M13" s="266">
        <v>22</v>
      </c>
      <c r="N13" s="266">
        <v>29</v>
      </c>
      <c r="O13" s="266">
        <v>14</v>
      </c>
      <c r="P13" s="266">
        <v>12</v>
      </c>
      <c r="Q13" s="266">
        <v>68</v>
      </c>
      <c r="R13" s="266">
        <v>17</v>
      </c>
      <c r="S13" s="266">
        <v>19</v>
      </c>
      <c r="T13" s="266">
        <v>22</v>
      </c>
      <c r="U13" s="266">
        <v>14</v>
      </c>
      <c r="V13" s="266">
        <v>22</v>
      </c>
      <c r="W13" s="266">
        <v>18</v>
      </c>
      <c r="X13" s="266">
        <v>45</v>
      </c>
      <c r="Y13" s="266">
        <v>21</v>
      </c>
      <c r="Z13" s="266">
        <v>23</v>
      </c>
      <c r="AA13" s="266">
        <v>19</v>
      </c>
    </row>
    <row r="14" spans="1:27" s="5" customFormat="1" ht="27" customHeight="1">
      <c r="A14" s="460"/>
      <c r="B14" s="51" t="s">
        <v>53</v>
      </c>
      <c r="C14" s="51"/>
      <c r="D14" s="49">
        <v>309</v>
      </c>
      <c r="E14" s="52">
        <v>28</v>
      </c>
      <c r="F14" s="52">
        <v>6</v>
      </c>
      <c r="G14" s="52">
        <v>19</v>
      </c>
      <c r="H14" s="52">
        <v>7</v>
      </c>
      <c r="I14" s="52">
        <v>17</v>
      </c>
      <c r="J14" s="52">
        <v>9</v>
      </c>
      <c r="K14" s="52">
        <v>18</v>
      </c>
      <c r="L14" s="52">
        <v>8</v>
      </c>
      <c r="M14" s="52">
        <v>10</v>
      </c>
      <c r="N14" s="52">
        <v>10</v>
      </c>
      <c r="O14" s="52">
        <v>7</v>
      </c>
      <c r="P14" s="52">
        <v>8</v>
      </c>
      <c r="Q14" s="52">
        <v>31</v>
      </c>
      <c r="R14" s="52">
        <v>10</v>
      </c>
      <c r="S14" s="52">
        <v>8</v>
      </c>
      <c r="T14" s="52">
        <v>11</v>
      </c>
      <c r="U14" s="52">
        <v>14</v>
      </c>
      <c r="V14" s="52">
        <v>14</v>
      </c>
      <c r="W14" s="52">
        <v>13</v>
      </c>
      <c r="X14" s="52">
        <v>30</v>
      </c>
      <c r="Y14" s="52">
        <v>14</v>
      </c>
      <c r="Z14" s="52">
        <v>11</v>
      </c>
      <c r="AA14" s="52">
        <v>6</v>
      </c>
    </row>
    <row r="15" spans="1:27" s="5" customFormat="1" ht="27" customHeight="1">
      <c r="A15" s="460"/>
      <c r="B15" s="264" t="s">
        <v>89</v>
      </c>
      <c r="C15" s="264"/>
      <c r="D15" s="265">
        <v>47</v>
      </c>
      <c r="E15" s="266">
        <v>7</v>
      </c>
      <c r="F15" s="266">
        <v>0</v>
      </c>
      <c r="G15" s="266">
        <v>2</v>
      </c>
      <c r="H15" s="266">
        <v>3</v>
      </c>
      <c r="I15" s="266">
        <v>5</v>
      </c>
      <c r="J15" s="266">
        <v>1</v>
      </c>
      <c r="K15" s="266">
        <v>2</v>
      </c>
      <c r="L15" s="266">
        <v>1</v>
      </c>
      <c r="M15" s="266">
        <v>0</v>
      </c>
      <c r="N15" s="266">
        <v>2</v>
      </c>
      <c r="O15" s="266">
        <v>0</v>
      </c>
      <c r="P15" s="266">
        <v>0</v>
      </c>
      <c r="Q15" s="266">
        <v>6</v>
      </c>
      <c r="R15" s="266">
        <v>2</v>
      </c>
      <c r="S15" s="266">
        <v>1</v>
      </c>
      <c r="T15" s="266">
        <v>1</v>
      </c>
      <c r="U15" s="266">
        <v>2</v>
      </c>
      <c r="V15" s="266">
        <v>0</v>
      </c>
      <c r="W15" s="266">
        <v>3</v>
      </c>
      <c r="X15" s="266">
        <v>4</v>
      </c>
      <c r="Y15" s="266">
        <v>2</v>
      </c>
      <c r="Z15" s="266">
        <v>3</v>
      </c>
      <c r="AA15" s="266">
        <v>0</v>
      </c>
    </row>
    <row r="16" spans="1:27" s="5" customFormat="1" ht="27" customHeight="1">
      <c r="A16" s="460"/>
      <c r="B16" s="51" t="s">
        <v>92</v>
      </c>
      <c r="C16" s="51"/>
      <c r="D16" s="49">
        <v>106</v>
      </c>
      <c r="E16" s="52">
        <v>0</v>
      </c>
      <c r="F16" s="52">
        <v>0</v>
      </c>
      <c r="G16" s="52">
        <v>5</v>
      </c>
      <c r="H16" s="52">
        <v>0</v>
      </c>
      <c r="I16" s="52">
        <v>25</v>
      </c>
      <c r="J16" s="52">
        <v>0</v>
      </c>
      <c r="K16" s="52">
        <v>17</v>
      </c>
      <c r="L16" s="52">
        <v>4</v>
      </c>
      <c r="M16" s="52">
        <v>0</v>
      </c>
      <c r="N16" s="52">
        <v>2</v>
      </c>
      <c r="O16" s="52">
        <v>0</v>
      </c>
      <c r="P16" s="52">
        <v>0</v>
      </c>
      <c r="Q16" s="52">
        <v>0</v>
      </c>
      <c r="R16" s="52">
        <v>0</v>
      </c>
      <c r="S16" s="52">
        <v>6</v>
      </c>
      <c r="T16" s="52">
        <v>5</v>
      </c>
      <c r="U16" s="52">
        <v>0</v>
      </c>
      <c r="V16" s="52">
        <v>2</v>
      </c>
      <c r="W16" s="52">
        <v>0</v>
      </c>
      <c r="X16" s="52">
        <v>22</v>
      </c>
      <c r="Y16" s="52">
        <v>8</v>
      </c>
      <c r="Z16" s="52">
        <v>7</v>
      </c>
      <c r="AA16" s="52">
        <v>3</v>
      </c>
    </row>
    <row r="17" spans="1:27" s="5" customFormat="1" ht="27" customHeight="1">
      <c r="A17" s="460"/>
      <c r="B17" s="264" t="s">
        <v>48</v>
      </c>
      <c r="C17" s="264"/>
      <c r="D17" s="265">
        <v>143</v>
      </c>
      <c r="E17" s="266">
        <v>15</v>
      </c>
      <c r="F17" s="266">
        <v>5</v>
      </c>
      <c r="G17" s="266">
        <v>10</v>
      </c>
      <c r="H17" s="266">
        <v>3</v>
      </c>
      <c r="I17" s="266">
        <v>5</v>
      </c>
      <c r="J17" s="266">
        <v>3</v>
      </c>
      <c r="K17" s="266">
        <v>8</v>
      </c>
      <c r="L17" s="266">
        <v>4</v>
      </c>
      <c r="M17" s="266">
        <v>4</v>
      </c>
      <c r="N17" s="266">
        <v>7</v>
      </c>
      <c r="O17" s="266">
        <v>1</v>
      </c>
      <c r="P17" s="266">
        <v>7</v>
      </c>
      <c r="Q17" s="266">
        <v>11</v>
      </c>
      <c r="R17" s="266">
        <v>4</v>
      </c>
      <c r="S17" s="266">
        <v>5</v>
      </c>
      <c r="T17" s="266">
        <v>6</v>
      </c>
      <c r="U17" s="266">
        <v>2</v>
      </c>
      <c r="V17" s="266">
        <v>2</v>
      </c>
      <c r="W17" s="266">
        <v>9</v>
      </c>
      <c r="X17" s="266">
        <v>18</v>
      </c>
      <c r="Y17" s="266">
        <v>9</v>
      </c>
      <c r="Z17" s="266">
        <v>2</v>
      </c>
      <c r="AA17" s="266">
        <v>3</v>
      </c>
    </row>
    <row r="18" spans="1:27" s="5" customFormat="1" ht="35.25" customHeight="1">
      <c r="A18" s="460"/>
      <c r="B18" s="462" t="s">
        <v>199</v>
      </c>
      <c r="C18" s="463"/>
      <c r="D18" s="49">
        <v>7</v>
      </c>
      <c r="E18" s="52">
        <v>0</v>
      </c>
      <c r="F18" s="52">
        <v>1</v>
      </c>
      <c r="G18" s="52">
        <v>1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3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1</v>
      </c>
      <c r="X18" s="52">
        <v>0</v>
      </c>
      <c r="Y18" s="52">
        <v>1</v>
      </c>
      <c r="Z18" s="52">
        <v>0</v>
      </c>
      <c r="AA18" s="52">
        <v>0</v>
      </c>
    </row>
    <row r="19" spans="1:27" s="5" customFormat="1" ht="27" customHeight="1">
      <c r="A19" s="460"/>
      <c r="B19" s="264" t="s">
        <v>0</v>
      </c>
      <c r="C19" s="264"/>
      <c r="D19" s="265">
        <v>1078</v>
      </c>
      <c r="E19" s="266">
        <v>96</v>
      </c>
      <c r="F19" s="266">
        <v>39</v>
      </c>
      <c r="G19" s="266">
        <v>42</v>
      </c>
      <c r="H19" s="266">
        <v>24</v>
      </c>
      <c r="I19" s="266">
        <v>67</v>
      </c>
      <c r="J19" s="266">
        <v>43</v>
      </c>
      <c r="K19" s="266">
        <v>70</v>
      </c>
      <c r="L19" s="266">
        <v>35</v>
      </c>
      <c r="M19" s="266">
        <v>36</v>
      </c>
      <c r="N19" s="266">
        <v>41</v>
      </c>
      <c r="O19" s="266">
        <v>30</v>
      </c>
      <c r="P19" s="266">
        <v>23</v>
      </c>
      <c r="Q19" s="266">
        <v>101</v>
      </c>
      <c r="R19" s="266">
        <v>37</v>
      </c>
      <c r="S19" s="266">
        <v>36</v>
      </c>
      <c r="T19" s="266">
        <v>58</v>
      </c>
      <c r="U19" s="266">
        <v>25</v>
      </c>
      <c r="V19" s="266">
        <v>36</v>
      </c>
      <c r="W19" s="266">
        <v>30</v>
      </c>
      <c r="X19" s="266">
        <v>103</v>
      </c>
      <c r="Y19" s="266">
        <v>40</v>
      </c>
      <c r="Z19" s="266">
        <v>36</v>
      </c>
      <c r="AA19" s="266">
        <v>30</v>
      </c>
    </row>
    <row r="20" spans="1:27" s="5" customFormat="1" ht="27" customHeight="1">
      <c r="A20" s="460"/>
      <c r="B20" s="51" t="s">
        <v>35</v>
      </c>
      <c r="C20" s="51"/>
      <c r="D20" s="49">
        <v>157</v>
      </c>
      <c r="E20" s="52">
        <v>11</v>
      </c>
      <c r="F20" s="52">
        <v>7</v>
      </c>
      <c r="G20" s="52">
        <v>9</v>
      </c>
      <c r="H20" s="52">
        <v>4</v>
      </c>
      <c r="I20" s="52">
        <v>7</v>
      </c>
      <c r="J20" s="52">
        <v>3</v>
      </c>
      <c r="K20" s="52">
        <v>6</v>
      </c>
      <c r="L20" s="52">
        <v>0</v>
      </c>
      <c r="M20" s="52">
        <v>4</v>
      </c>
      <c r="N20" s="52">
        <v>8</v>
      </c>
      <c r="O20" s="52">
        <v>7</v>
      </c>
      <c r="P20" s="52">
        <v>2</v>
      </c>
      <c r="Q20" s="52">
        <v>16</v>
      </c>
      <c r="R20" s="52">
        <v>6</v>
      </c>
      <c r="S20" s="52">
        <v>11</v>
      </c>
      <c r="T20" s="52">
        <v>8</v>
      </c>
      <c r="U20" s="52">
        <v>10</v>
      </c>
      <c r="V20" s="52">
        <v>4</v>
      </c>
      <c r="W20" s="52">
        <v>4</v>
      </c>
      <c r="X20" s="52">
        <v>11</v>
      </c>
      <c r="Y20" s="52">
        <v>6</v>
      </c>
      <c r="Z20" s="52">
        <v>6</v>
      </c>
      <c r="AA20" s="52">
        <v>7</v>
      </c>
    </row>
    <row r="21" spans="1:27" ht="27" customHeight="1">
      <c r="A21" s="460"/>
      <c r="B21" s="264" t="s">
        <v>90</v>
      </c>
      <c r="C21" s="264"/>
      <c r="D21" s="265">
        <v>124</v>
      </c>
      <c r="E21" s="266">
        <v>19</v>
      </c>
      <c r="F21" s="266">
        <v>2</v>
      </c>
      <c r="G21" s="266">
        <v>5</v>
      </c>
      <c r="H21" s="266">
        <v>1</v>
      </c>
      <c r="I21" s="266">
        <v>8</v>
      </c>
      <c r="J21" s="266">
        <v>6</v>
      </c>
      <c r="K21" s="266">
        <v>6</v>
      </c>
      <c r="L21" s="266">
        <v>5</v>
      </c>
      <c r="M21" s="266">
        <v>1</v>
      </c>
      <c r="N21" s="266">
        <v>2</v>
      </c>
      <c r="O21" s="266">
        <v>2</v>
      </c>
      <c r="P21" s="266">
        <v>4</v>
      </c>
      <c r="Q21" s="266">
        <v>11</v>
      </c>
      <c r="R21" s="266">
        <v>2</v>
      </c>
      <c r="S21" s="266">
        <v>1</v>
      </c>
      <c r="T21" s="266">
        <v>7</v>
      </c>
      <c r="U21" s="266">
        <v>5</v>
      </c>
      <c r="V21" s="266">
        <v>5</v>
      </c>
      <c r="W21" s="266">
        <v>3</v>
      </c>
      <c r="X21" s="266">
        <v>18</v>
      </c>
      <c r="Y21" s="266">
        <v>6</v>
      </c>
      <c r="Z21" s="266">
        <v>2</v>
      </c>
      <c r="AA21" s="266">
        <v>3</v>
      </c>
    </row>
    <row r="22" spans="1:27" ht="27" customHeight="1">
      <c r="A22" s="460"/>
      <c r="B22" s="51" t="s">
        <v>36</v>
      </c>
      <c r="C22" s="51"/>
      <c r="D22" s="49">
        <v>968</v>
      </c>
      <c r="E22" s="52">
        <v>112</v>
      </c>
      <c r="F22" s="52">
        <v>30</v>
      </c>
      <c r="G22" s="52">
        <v>51</v>
      </c>
      <c r="H22" s="52">
        <v>15</v>
      </c>
      <c r="I22" s="52">
        <v>79</v>
      </c>
      <c r="J22" s="52">
        <v>39</v>
      </c>
      <c r="K22" s="52">
        <v>85</v>
      </c>
      <c r="L22" s="52">
        <v>29</v>
      </c>
      <c r="M22" s="52">
        <v>36</v>
      </c>
      <c r="N22" s="52">
        <v>40</v>
      </c>
      <c r="O22" s="52">
        <v>18</v>
      </c>
      <c r="P22" s="52">
        <v>21</v>
      </c>
      <c r="Q22" s="52">
        <v>84</v>
      </c>
      <c r="R22" s="52">
        <v>31</v>
      </c>
      <c r="S22" s="52">
        <v>28</v>
      </c>
      <c r="T22" s="52">
        <v>44</v>
      </c>
      <c r="U22" s="52">
        <v>21</v>
      </c>
      <c r="V22" s="52">
        <v>21</v>
      </c>
      <c r="W22" s="52">
        <v>20</v>
      </c>
      <c r="X22" s="52">
        <v>71</v>
      </c>
      <c r="Y22" s="52">
        <v>34</v>
      </c>
      <c r="Z22" s="52">
        <v>36</v>
      </c>
      <c r="AA22" s="52">
        <v>23</v>
      </c>
    </row>
    <row r="23" spans="1:27" ht="27" customHeight="1">
      <c r="A23" s="460"/>
      <c r="B23" s="264" t="s">
        <v>37</v>
      </c>
      <c r="C23" s="264"/>
      <c r="D23" s="265">
        <v>820</v>
      </c>
      <c r="E23" s="266">
        <v>108</v>
      </c>
      <c r="F23" s="266">
        <v>26</v>
      </c>
      <c r="G23" s="266">
        <v>34</v>
      </c>
      <c r="H23" s="266">
        <v>18</v>
      </c>
      <c r="I23" s="266">
        <v>66</v>
      </c>
      <c r="J23" s="266">
        <v>33</v>
      </c>
      <c r="K23" s="266">
        <v>64</v>
      </c>
      <c r="L23" s="266">
        <v>17</v>
      </c>
      <c r="M23" s="266">
        <v>23</v>
      </c>
      <c r="N23" s="266">
        <v>28</v>
      </c>
      <c r="O23" s="266">
        <v>20</v>
      </c>
      <c r="P23" s="266">
        <v>17</v>
      </c>
      <c r="Q23" s="266">
        <v>90</v>
      </c>
      <c r="R23" s="266">
        <v>26</v>
      </c>
      <c r="S23" s="266">
        <v>18</v>
      </c>
      <c r="T23" s="266">
        <v>41</v>
      </c>
      <c r="U23" s="266">
        <v>21</v>
      </c>
      <c r="V23" s="266">
        <v>13</v>
      </c>
      <c r="W23" s="266">
        <v>21</v>
      </c>
      <c r="X23" s="266">
        <v>61</v>
      </c>
      <c r="Y23" s="266">
        <v>28</v>
      </c>
      <c r="Z23" s="266">
        <v>24</v>
      </c>
      <c r="AA23" s="266">
        <v>23</v>
      </c>
    </row>
    <row r="24" spans="1:27" ht="27" customHeight="1">
      <c r="A24" s="460"/>
      <c r="B24" s="51" t="s">
        <v>38</v>
      </c>
      <c r="C24" s="51"/>
      <c r="D24" s="49">
        <v>66</v>
      </c>
      <c r="E24" s="52">
        <v>5</v>
      </c>
      <c r="F24" s="52">
        <v>0</v>
      </c>
      <c r="G24" s="52">
        <v>5</v>
      </c>
      <c r="H24" s="52">
        <v>1</v>
      </c>
      <c r="I24" s="52">
        <v>0</v>
      </c>
      <c r="J24" s="52">
        <v>0</v>
      </c>
      <c r="K24" s="52">
        <v>1</v>
      </c>
      <c r="L24" s="52">
        <v>1</v>
      </c>
      <c r="M24" s="52">
        <v>2</v>
      </c>
      <c r="N24" s="52">
        <v>6</v>
      </c>
      <c r="O24" s="52">
        <v>0</v>
      </c>
      <c r="P24" s="52">
        <v>7</v>
      </c>
      <c r="Q24" s="52">
        <v>4</v>
      </c>
      <c r="R24" s="52">
        <v>0</v>
      </c>
      <c r="S24" s="52">
        <v>2</v>
      </c>
      <c r="T24" s="52">
        <v>3</v>
      </c>
      <c r="U24" s="52">
        <v>0</v>
      </c>
      <c r="V24" s="52">
        <v>1</v>
      </c>
      <c r="W24" s="52">
        <v>9</v>
      </c>
      <c r="X24" s="52">
        <v>9</v>
      </c>
      <c r="Y24" s="52">
        <v>3</v>
      </c>
      <c r="Z24" s="52">
        <v>0</v>
      </c>
      <c r="AA24" s="52">
        <v>7</v>
      </c>
    </row>
    <row r="25" spans="1:27" ht="27" customHeight="1">
      <c r="A25" s="460"/>
      <c r="B25" s="264" t="s">
        <v>28</v>
      </c>
      <c r="C25" s="264"/>
      <c r="D25" s="265">
        <v>1000</v>
      </c>
      <c r="E25" s="266">
        <v>111</v>
      </c>
      <c r="F25" s="266">
        <v>29</v>
      </c>
      <c r="G25" s="266">
        <v>50</v>
      </c>
      <c r="H25" s="266">
        <v>27</v>
      </c>
      <c r="I25" s="266">
        <v>46</v>
      </c>
      <c r="J25" s="266">
        <v>36</v>
      </c>
      <c r="K25" s="266">
        <v>42</v>
      </c>
      <c r="L25" s="266">
        <v>28</v>
      </c>
      <c r="M25" s="266">
        <v>30</v>
      </c>
      <c r="N25" s="266">
        <v>30</v>
      </c>
      <c r="O25" s="266">
        <v>35</v>
      </c>
      <c r="P25" s="266">
        <v>19</v>
      </c>
      <c r="Q25" s="266">
        <v>95</v>
      </c>
      <c r="R25" s="266">
        <v>43</v>
      </c>
      <c r="S25" s="266">
        <v>21</v>
      </c>
      <c r="T25" s="266">
        <v>38</v>
      </c>
      <c r="U25" s="266">
        <v>39</v>
      </c>
      <c r="V25" s="266">
        <v>29</v>
      </c>
      <c r="W25" s="266">
        <v>32</v>
      </c>
      <c r="X25" s="266">
        <v>117</v>
      </c>
      <c r="Y25" s="266">
        <v>38</v>
      </c>
      <c r="Z25" s="266">
        <v>38</v>
      </c>
      <c r="AA25" s="266">
        <v>27</v>
      </c>
    </row>
    <row r="26" spans="1:27" ht="27" customHeight="1">
      <c r="A26" s="461"/>
      <c r="B26" s="51" t="s">
        <v>91</v>
      </c>
      <c r="C26" s="51"/>
      <c r="D26" s="49">
        <v>749</v>
      </c>
      <c r="E26" s="52">
        <v>78</v>
      </c>
      <c r="F26" s="52">
        <v>21</v>
      </c>
      <c r="G26" s="52">
        <v>35</v>
      </c>
      <c r="H26" s="52">
        <v>14</v>
      </c>
      <c r="I26" s="52">
        <v>61</v>
      </c>
      <c r="J26" s="52">
        <v>24</v>
      </c>
      <c r="K26" s="52">
        <v>56</v>
      </c>
      <c r="L26" s="52">
        <v>19</v>
      </c>
      <c r="M26" s="52">
        <v>20</v>
      </c>
      <c r="N26" s="52">
        <v>16</v>
      </c>
      <c r="O26" s="52">
        <v>21</v>
      </c>
      <c r="P26" s="52">
        <v>16</v>
      </c>
      <c r="Q26" s="52">
        <v>73</v>
      </c>
      <c r="R26" s="52">
        <v>18</v>
      </c>
      <c r="S26" s="52">
        <v>18</v>
      </c>
      <c r="T26" s="52">
        <v>34</v>
      </c>
      <c r="U26" s="52">
        <v>20</v>
      </c>
      <c r="V26" s="52">
        <v>16</v>
      </c>
      <c r="W26" s="52">
        <v>25</v>
      </c>
      <c r="X26" s="52">
        <v>68</v>
      </c>
      <c r="Y26" s="52">
        <v>44</v>
      </c>
      <c r="Z26" s="52">
        <v>24</v>
      </c>
      <c r="AA26" s="52">
        <v>28</v>
      </c>
    </row>
    <row r="27" spans="1:27" ht="25.15" customHeight="1">
      <c r="A27" s="405" t="s">
        <v>258</v>
      </c>
      <c r="B27" s="405"/>
      <c r="C27" s="405"/>
      <c r="D27" s="405"/>
      <c r="E27" s="405"/>
      <c r="F27" s="405"/>
      <c r="G27" s="405"/>
      <c r="H27" s="405"/>
      <c r="I27" s="405"/>
      <c r="J27" s="405"/>
      <c r="K27" s="405"/>
      <c r="L27" s="405"/>
      <c r="M27" s="405"/>
      <c r="N27" s="405"/>
      <c r="O27" s="405"/>
      <c r="P27" s="405"/>
      <c r="Q27" s="405"/>
      <c r="R27" s="405"/>
      <c r="S27" s="405"/>
      <c r="T27" s="405"/>
      <c r="U27" s="405"/>
      <c r="V27" s="405"/>
      <c r="W27" s="405"/>
      <c r="X27" s="405"/>
      <c r="Y27" s="405"/>
      <c r="Z27" s="405"/>
      <c r="AA27" s="405"/>
    </row>
    <row r="28" spans="1:27">
      <c r="A28" s="38"/>
      <c r="B28" s="38"/>
      <c r="C28" s="38"/>
    </row>
    <row r="29" spans="1:27">
      <c r="A29" s="38"/>
      <c r="B29" s="38"/>
      <c r="C29" s="38"/>
    </row>
    <row r="30" spans="1:27">
      <c r="A30" s="38"/>
      <c r="B30" s="38"/>
      <c r="C30" s="38"/>
    </row>
    <row r="31" spans="1:27">
      <c r="A31" s="38"/>
      <c r="B31" s="38"/>
      <c r="C31" s="38"/>
    </row>
    <row r="32" spans="1:27">
      <c r="A32" s="38"/>
      <c r="B32" s="38"/>
      <c r="C32" s="38"/>
    </row>
    <row r="33" spans="1:3">
      <c r="A33" s="38"/>
      <c r="B33" s="38"/>
      <c r="C33" s="38"/>
    </row>
    <row r="34" spans="1:3">
      <c r="A34" s="38"/>
      <c r="B34" s="38"/>
      <c r="C34" s="38"/>
    </row>
    <row r="35" spans="1:3">
      <c r="A35" s="38"/>
      <c r="B35" s="38"/>
      <c r="C35" s="38"/>
    </row>
    <row r="36" spans="1:3">
      <c r="A36" s="38"/>
      <c r="B36" s="38"/>
      <c r="C36" s="38"/>
    </row>
    <row r="37" spans="1:3">
      <c r="A37" s="38"/>
      <c r="B37" s="38"/>
      <c r="C37" s="38"/>
    </row>
    <row r="38" spans="1:3">
      <c r="A38" s="38"/>
      <c r="B38" s="38"/>
      <c r="C38" s="38"/>
    </row>
    <row r="39" spans="1:3">
      <c r="A39" s="38"/>
      <c r="B39" s="38"/>
      <c r="C39" s="38"/>
    </row>
    <row r="40" spans="1:3">
      <c r="A40" s="38"/>
      <c r="B40" s="38"/>
      <c r="C40" s="38"/>
    </row>
    <row r="41" spans="1:3">
      <c r="A41" s="38"/>
      <c r="B41" s="38"/>
      <c r="C41" s="38"/>
    </row>
    <row r="42" spans="1:3">
      <c r="A42" s="38"/>
      <c r="B42" s="38"/>
      <c r="C42" s="38"/>
    </row>
    <row r="43" spans="1:3">
      <c r="A43" s="38"/>
      <c r="B43" s="38"/>
      <c r="C43" s="38"/>
    </row>
    <row r="44" spans="1:3">
      <c r="A44" s="38"/>
      <c r="B44" s="38"/>
      <c r="C44" s="38"/>
    </row>
    <row r="45" spans="1:3">
      <c r="A45" s="38"/>
      <c r="B45" s="38"/>
      <c r="C45" s="38"/>
    </row>
    <row r="46" spans="1:3">
      <c r="A46" s="38"/>
      <c r="B46" s="38"/>
      <c r="C46" s="38"/>
    </row>
    <row r="47" spans="1:3">
      <c r="A47" s="38"/>
      <c r="B47" s="38"/>
      <c r="C47" s="38"/>
    </row>
    <row r="48" spans="1:3">
      <c r="A48" s="38"/>
      <c r="B48" s="38"/>
      <c r="C48" s="38"/>
    </row>
    <row r="49" spans="1:3">
      <c r="A49" s="38"/>
      <c r="B49" s="38"/>
      <c r="C49" s="38"/>
    </row>
    <row r="50" spans="1:3">
      <c r="A50" s="38"/>
      <c r="B50" s="38"/>
      <c r="C50" s="38"/>
    </row>
    <row r="51" spans="1:3">
      <c r="A51" s="38"/>
      <c r="B51" s="38"/>
      <c r="C51" s="38"/>
    </row>
    <row r="52" spans="1:3">
      <c r="A52" s="38"/>
      <c r="B52" s="38"/>
      <c r="C52" s="38"/>
    </row>
    <row r="53" spans="1:3">
      <c r="A53" s="38"/>
      <c r="B53" s="38"/>
      <c r="C53" s="38"/>
    </row>
    <row r="54" spans="1:3">
      <c r="A54" s="38"/>
      <c r="B54" s="38"/>
      <c r="C54" s="38"/>
    </row>
    <row r="55" spans="1:3">
      <c r="A55" s="38"/>
      <c r="B55" s="38"/>
      <c r="C55" s="38"/>
    </row>
    <row r="56" spans="1:3">
      <c r="A56" s="38"/>
      <c r="B56" s="38"/>
      <c r="C56" s="38"/>
    </row>
    <row r="57" spans="1:3">
      <c r="A57" s="38"/>
      <c r="B57" s="38"/>
      <c r="C57" s="38"/>
    </row>
    <row r="58" spans="1:3">
      <c r="A58" s="38"/>
      <c r="B58" s="38"/>
      <c r="C58" s="38"/>
    </row>
    <row r="59" spans="1:3">
      <c r="A59" s="38"/>
      <c r="B59" s="38"/>
      <c r="C59" s="38"/>
    </row>
    <row r="60" spans="1:3">
      <c r="A60" s="38"/>
      <c r="B60" s="38"/>
      <c r="C60" s="38"/>
    </row>
    <row r="61" spans="1:3">
      <c r="A61" s="38"/>
      <c r="B61" s="38"/>
      <c r="C61" s="38"/>
    </row>
    <row r="62" spans="1:3">
      <c r="A62" s="38"/>
      <c r="B62" s="38"/>
      <c r="C62" s="38"/>
    </row>
    <row r="63" spans="1:3">
      <c r="A63" s="38"/>
      <c r="B63" s="38"/>
      <c r="C63" s="38"/>
    </row>
    <row r="64" spans="1:3">
      <c r="A64" s="38"/>
      <c r="B64" s="38"/>
      <c r="C64" s="38"/>
    </row>
    <row r="65" spans="1:3">
      <c r="A65" s="38"/>
      <c r="B65" s="38"/>
      <c r="C65" s="38"/>
    </row>
    <row r="66" spans="1:3">
      <c r="A66" s="38"/>
      <c r="B66" s="38"/>
      <c r="C66" s="38"/>
    </row>
    <row r="67" spans="1:3">
      <c r="A67" s="38"/>
      <c r="B67" s="38"/>
      <c r="C67" s="38"/>
    </row>
    <row r="68" spans="1:3">
      <c r="A68" s="38"/>
      <c r="B68" s="38"/>
      <c r="C68" s="38"/>
    </row>
    <row r="69" spans="1:3">
      <c r="A69" s="38"/>
      <c r="B69" s="38"/>
      <c r="C69" s="38"/>
    </row>
    <row r="70" spans="1:3">
      <c r="A70" s="38"/>
      <c r="B70" s="38"/>
      <c r="C70" s="38"/>
    </row>
    <row r="71" spans="1:3">
      <c r="A71" s="38"/>
      <c r="B71" s="38"/>
      <c r="C71" s="38"/>
    </row>
    <row r="72" spans="1:3">
      <c r="A72" s="38"/>
      <c r="B72" s="38"/>
      <c r="C72" s="38"/>
    </row>
    <row r="73" spans="1:3">
      <c r="A73" s="38"/>
      <c r="B73" s="38"/>
      <c r="C73" s="38"/>
    </row>
    <row r="74" spans="1:3">
      <c r="A74" s="38"/>
      <c r="B74" s="38"/>
      <c r="C74" s="38"/>
    </row>
    <row r="75" spans="1:3">
      <c r="A75" s="38"/>
      <c r="B75" s="38"/>
      <c r="C75" s="38"/>
    </row>
    <row r="76" spans="1:3">
      <c r="A76" s="38"/>
      <c r="B76" s="38"/>
      <c r="C76" s="38"/>
    </row>
    <row r="77" spans="1:3">
      <c r="A77" s="38"/>
      <c r="B77" s="38"/>
      <c r="C77" s="38"/>
    </row>
    <row r="78" spans="1:3">
      <c r="A78" s="38"/>
      <c r="B78" s="38"/>
      <c r="C78" s="38"/>
    </row>
    <row r="79" spans="1:3">
      <c r="A79" s="38"/>
      <c r="B79" s="38"/>
      <c r="C79" s="38"/>
    </row>
    <row r="80" spans="1:3">
      <c r="A80" s="38"/>
      <c r="B80" s="38"/>
      <c r="C80" s="38"/>
    </row>
    <row r="81" spans="1:3">
      <c r="A81" s="38"/>
      <c r="B81" s="38"/>
      <c r="C81" s="38"/>
    </row>
    <row r="82" spans="1:3">
      <c r="A82" s="38"/>
      <c r="B82" s="38"/>
      <c r="C82" s="38"/>
    </row>
    <row r="83" spans="1:3">
      <c r="A83" s="38"/>
      <c r="B83" s="38"/>
      <c r="C83" s="38"/>
    </row>
    <row r="84" spans="1:3">
      <c r="A84" s="38"/>
      <c r="B84" s="38"/>
      <c r="C84" s="38"/>
    </row>
    <row r="85" spans="1:3">
      <c r="A85" s="38"/>
      <c r="B85" s="38"/>
      <c r="C85" s="38"/>
    </row>
    <row r="86" spans="1:3">
      <c r="A86" s="38"/>
      <c r="B86" s="38"/>
      <c r="C86" s="38"/>
    </row>
    <row r="87" spans="1:3">
      <c r="A87" s="38"/>
      <c r="B87" s="38"/>
      <c r="C87" s="38"/>
    </row>
    <row r="88" spans="1:3">
      <c r="A88" s="38"/>
      <c r="B88" s="38"/>
      <c r="C88" s="38"/>
    </row>
    <row r="89" spans="1:3">
      <c r="A89" s="38"/>
      <c r="B89" s="38"/>
      <c r="C89" s="38"/>
    </row>
    <row r="90" spans="1:3">
      <c r="A90" s="38"/>
      <c r="B90" s="38"/>
      <c r="C90" s="38"/>
    </row>
    <row r="91" spans="1:3">
      <c r="A91" s="38"/>
      <c r="B91" s="38"/>
      <c r="C91" s="38"/>
    </row>
    <row r="92" spans="1:3">
      <c r="A92" s="38"/>
      <c r="B92" s="38"/>
      <c r="C92" s="38"/>
    </row>
    <row r="93" spans="1:3">
      <c r="A93" s="38"/>
      <c r="B93" s="38"/>
      <c r="C93" s="38"/>
    </row>
    <row r="94" spans="1:3">
      <c r="A94" s="38"/>
      <c r="B94" s="38"/>
      <c r="C94" s="38"/>
    </row>
    <row r="95" spans="1:3">
      <c r="A95" s="38"/>
      <c r="B95" s="38"/>
      <c r="C95" s="38"/>
    </row>
    <row r="96" spans="1:3">
      <c r="A96" s="38"/>
      <c r="B96" s="38"/>
      <c r="C96" s="38"/>
    </row>
    <row r="97" spans="1:3">
      <c r="A97" s="38"/>
      <c r="B97" s="38"/>
      <c r="C97" s="38"/>
    </row>
    <row r="98" spans="1:3">
      <c r="A98" s="38"/>
      <c r="B98" s="38"/>
      <c r="C98" s="38"/>
    </row>
    <row r="99" spans="1:3">
      <c r="A99" s="38"/>
      <c r="B99" s="38"/>
      <c r="C99" s="38"/>
    </row>
    <row r="100" spans="1:3">
      <c r="A100" s="38"/>
      <c r="B100" s="38"/>
      <c r="C100" s="38"/>
    </row>
    <row r="101" spans="1:3">
      <c r="A101" s="38"/>
      <c r="B101" s="38"/>
      <c r="C101" s="38"/>
    </row>
    <row r="102" spans="1:3">
      <c r="A102" s="38"/>
      <c r="B102" s="38"/>
      <c r="C102" s="38"/>
    </row>
    <row r="103" spans="1:3">
      <c r="A103" s="38"/>
      <c r="B103" s="38"/>
      <c r="C103" s="38"/>
    </row>
    <row r="104" spans="1:3">
      <c r="A104" s="38"/>
      <c r="B104" s="38"/>
      <c r="C104" s="38"/>
    </row>
    <row r="105" spans="1:3">
      <c r="A105" s="38"/>
      <c r="B105" s="38"/>
      <c r="C105" s="38"/>
    </row>
    <row r="106" spans="1:3">
      <c r="A106" s="38"/>
      <c r="B106" s="38"/>
      <c r="C106" s="38"/>
    </row>
    <row r="107" spans="1:3">
      <c r="A107" s="38"/>
      <c r="B107" s="38"/>
      <c r="C107" s="38"/>
    </row>
    <row r="108" spans="1:3">
      <c r="A108" s="38"/>
      <c r="B108" s="38"/>
      <c r="C108" s="38"/>
    </row>
    <row r="109" spans="1:3">
      <c r="A109" s="38"/>
      <c r="B109" s="38"/>
      <c r="C109" s="38"/>
    </row>
    <row r="110" spans="1:3">
      <c r="A110" s="38"/>
      <c r="B110" s="38"/>
      <c r="C110" s="38"/>
    </row>
    <row r="111" spans="1:3">
      <c r="A111" s="38"/>
      <c r="B111" s="38"/>
      <c r="C111" s="38"/>
    </row>
    <row r="112" spans="1:3">
      <c r="A112" s="38"/>
      <c r="B112" s="38"/>
      <c r="C112" s="38"/>
    </row>
    <row r="113" spans="1:3">
      <c r="A113" s="38"/>
      <c r="B113" s="38"/>
      <c r="C113" s="38"/>
    </row>
    <row r="114" spans="1:3">
      <c r="A114" s="38"/>
      <c r="B114" s="38"/>
      <c r="C114" s="38"/>
    </row>
    <row r="115" spans="1:3">
      <c r="A115" s="38"/>
      <c r="B115" s="38"/>
      <c r="C115" s="38"/>
    </row>
    <row r="116" spans="1:3">
      <c r="A116" s="38"/>
      <c r="B116" s="38"/>
      <c r="C116" s="38"/>
    </row>
    <row r="117" spans="1:3">
      <c r="A117" s="38"/>
      <c r="B117" s="38"/>
      <c r="C117" s="38"/>
    </row>
    <row r="118" spans="1:3">
      <c r="A118" s="38"/>
      <c r="B118" s="38"/>
      <c r="C118" s="38"/>
    </row>
    <row r="119" spans="1:3">
      <c r="A119" s="38"/>
      <c r="B119" s="38"/>
      <c r="C119" s="38"/>
    </row>
    <row r="120" spans="1:3">
      <c r="A120" s="38"/>
      <c r="B120" s="38"/>
      <c r="C120" s="38"/>
    </row>
    <row r="121" spans="1:3">
      <c r="A121" s="38"/>
      <c r="B121" s="38"/>
      <c r="C121" s="38"/>
    </row>
    <row r="122" spans="1:3">
      <c r="A122" s="38"/>
      <c r="B122" s="38"/>
      <c r="C122" s="38"/>
    </row>
    <row r="123" spans="1:3">
      <c r="A123" s="38"/>
      <c r="B123" s="38"/>
      <c r="C123" s="38"/>
    </row>
    <row r="124" spans="1:3">
      <c r="A124" s="38"/>
      <c r="B124" s="38"/>
      <c r="C124" s="38"/>
    </row>
    <row r="125" spans="1:3">
      <c r="A125" s="38"/>
      <c r="B125" s="38"/>
      <c r="C125" s="38"/>
    </row>
    <row r="126" spans="1:3">
      <c r="A126" s="38"/>
      <c r="B126" s="38"/>
      <c r="C126" s="38"/>
    </row>
    <row r="127" spans="1:3">
      <c r="A127" s="38"/>
      <c r="B127" s="38"/>
      <c r="C127" s="38"/>
    </row>
    <row r="128" spans="1:3">
      <c r="A128" s="38"/>
      <c r="B128" s="38"/>
      <c r="C128" s="38"/>
    </row>
    <row r="129" spans="1:3">
      <c r="A129" s="38"/>
      <c r="B129" s="38"/>
      <c r="C129" s="38"/>
    </row>
    <row r="130" spans="1:3">
      <c r="A130" s="38"/>
      <c r="B130" s="38"/>
      <c r="C130" s="38"/>
    </row>
    <row r="131" spans="1:3">
      <c r="A131" s="38"/>
      <c r="B131" s="38"/>
      <c r="C131" s="38"/>
    </row>
    <row r="132" spans="1:3">
      <c r="A132" s="38"/>
      <c r="B132" s="38"/>
      <c r="C132" s="38"/>
    </row>
    <row r="133" spans="1:3">
      <c r="A133" s="38"/>
      <c r="B133" s="38"/>
      <c r="C133" s="38"/>
    </row>
    <row r="134" spans="1:3">
      <c r="A134" s="38"/>
      <c r="B134" s="38"/>
      <c r="C134" s="38"/>
    </row>
    <row r="135" spans="1:3">
      <c r="A135" s="38"/>
      <c r="B135" s="38"/>
      <c r="C135" s="38"/>
    </row>
    <row r="136" spans="1:3">
      <c r="A136" s="38"/>
      <c r="B136" s="38"/>
      <c r="C136" s="38"/>
    </row>
    <row r="137" spans="1:3">
      <c r="A137" s="38"/>
      <c r="B137" s="38"/>
      <c r="C137" s="38"/>
    </row>
    <row r="138" spans="1:3">
      <c r="A138" s="38"/>
      <c r="B138" s="38"/>
      <c r="C138" s="38"/>
    </row>
    <row r="139" spans="1:3">
      <c r="A139" s="38"/>
      <c r="B139" s="38"/>
      <c r="C139" s="38"/>
    </row>
    <row r="140" spans="1:3">
      <c r="A140" s="38"/>
      <c r="B140" s="38"/>
      <c r="C140" s="38"/>
    </row>
    <row r="141" spans="1:3">
      <c r="A141" s="38"/>
      <c r="B141" s="38"/>
      <c r="C141" s="38"/>
    </row>
    <row r="142" spans="1:3">
      <c r="A142" s="38"/>
      <c r="B142" s="38"/>
      <c r="C142" s="38"/>
    </row>
    <row r="143" spans="1:3">
      <c r="A143" s="38"/>
      <c r="B143" s="38"/>
      <c r="C143" s="38"/>
    </row>
    <row r="144" spans="1:3">
      <c r="A144" s="38"/>
      <c r="B144" s="38"/>
      <c r="C144" s="38"/>
    </row>
    <row r="145" spans="1:3">
      <c r="A145" s="38"/>
      <c r="B145" s="38"/>
      <c r="C145" s="38"/>
    </row>
    <row r="146" spans="1:3">
      <c r="A146" s="38"/>
      <c r="B146" s="38"/>
      <c r="C146" s="38"/>
    </row>
    <row r="147" spans="1:3">
      <c r="A147" s="38"/>
      <c r="B147" s="38"/>
      <c r="C147" s="38"/>
    </row>
    <row r="148" spans="1:3">
      <c r="A148" s="38"/>
      <c r="B148" s="38"/>
      <c r="C148" s="38"/>
    </row>
    <row r="149" spans="1:3">
      <c r="A149" s="38"/>
      <c r="B149" s="38"/>
      <c r="C149" s="38"/>
    </row>
    <row r="150" spans="1:3">
      <c r="A150" s="38"/>
      <c r="B150" s="38"/>
      <c r="C150" s="38"/>
    </row>
    <row r="151" spans="1:3">
      <c r="A151" s="38"/>
      <c r="B151" s="38"/>
      <c r="C151" s="38"/>
    </row>
    <row r="152" spans="1:3">
      <c r="A152" s="38"/>
      <c r="B152" s="38"/>
      <c r="C152" s="38"/>
    </row>
    <row r="153" spans="1:3">
      <c r="A153" s="38"/>
      <c r="B153" s="38"/>
      <c r="C153" s="38"/>
    </row>
    <row r="154" spans="1:3">
      <c r="A154" s="38"/>
      <c r="B154" s="38"/>
      <c r="C154" s="38"/>
    </row>
    <row r="155" spans="1:3">
      <c r="A155" s="38"/>
      <c r="B155" s="38"/>
      <c r="C155" s="38"/>
    </row>
    <row r="156" spans="1:3">
      <c r="A156" s="38"/>
      <c r="B156" s="38"/>
      <c r="C156" s="38"/>
    </row>
    <row r="157" spans="1:3">
      <c r="A157" s="38"/>
      <c r="B157" s="38"/>
      <c r="C157" s="38"/>
    </row>
    <row r="158" spans="1:3">
      <c r="A158" s="38"/>
      <c r="B158" s="38"/>
      <c r="C158" s="38"/>
    </row>
    <row r="159" spans="1:3">
      <c r="A159" s="38"/>
      <c r="B159" s="38"/>
      <c r="C159" s="38"/>
    </row>
    <row r="160" spans="1:3">
      <c r="A160" s="38"/>
      <c r="B160" s="38"/>
      <c r="C160" s="38"/>
    </row>
    <row r="161" spans="1:3">
      <c r="A161" s="38"/>
      <c r="B161" s="38"/>
      <c r="C161" s="38"/>
    </row>
    <row r="162" spans="1:3">
      <c r="A162" s="38"/>
      <c r="B162" s="38"/>
      <c r="C162" s="38"/>
    </row>
    <row r="163" spans="1:3">
      <c r="A163" s="38"/>
      <c r="B163" s="38"/>
      <c r="C163" s="38"/>
    </row>
    <row r="164" spans="1:3">
      <c r="A164" s="38"/>
      <c r="B164" s="38"/>
      <c r="C164" s="38"/>
    </row>
    <row r="165" spans="1:3">
      <c r="A165" s="38"/>
      <c r="B165" s="38"/>
      <c r="C165" s="38"/>
    </row>
    <row r="166" spans="1:3">
      <c r="A166" s="38"/>
      <c r="B166" s="38"/>
      <c r="C166" s="38"/>
    </row>
    <row r="167" spans="1:3">
      <c r="A167" s="38"/>
      <c r="B167" s="38"/>
      <c r="C167" s="38"/>
    </row>
    <row r="168" spans="1:3">
      <c r="A168" s="38"/>
      <c r="B168" s="38"/>
      <c r="C168" s="38"/>
    </row>
    <row r="169" spans="1:3">
      <c r="A169" s="38"/>
      <c r="B169" s="38"/>
      <c r="C169" s="38"/>
    </row>
    <row r="170" spans="1:3">
      <c r="A170" s="38"/>
      <c r="B170" s="38"/>
      <c r="C170" s="38"/>
    </row>
    <row r="171" spans="1:3">
      <c r="A171" s="38"/>
      <c r="B171" s="38"/>
      <c r="C171" s="38"/>
    </row>
    <row r="172" spans="1:3">
      <c r="A172" s="38"/>
      <c r="B172" s="38"/>
      <c r="C172" s="38"/>
    </row>
    <row r="173" spans="1:3">
      <c r="A173" s="38"/>
      <c r="B173" s="38"/>
      <c r="C173" s="38"/>
    </row>
  </sheetData>
  <mergeCells count="7">
    <mergeCell ref="A27:AA27"/>
    <mergeCell ref="A5:A26"/>
    <mergeCell ref="A1:AA1"/>
    <mergeCell ref="A2:C3"/>
    <mergeCell ref="D2:D3"/>
    <mergeCell ref="E2:AA2"/>
    <mergeCell ref="B18:C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ADFF2-A968-4D41-B2E8-067A95D64A8A}">
  <sheetPr>
    <tabColor theme="6"/>
  </sheetPr>
  <dimension ref="A1:F34"/>
  <sheetViews>
    <sheetView zoomScale="90" zoomScaleNormal="90" workbookViewId="0">
      <selection sqref="A1:G1"/>
    </sheetView>
  </sheetViews>
  <sheetFormatPr defaultRowHeight="12.75"/>
  <cols>
    <col min="1" max="1" width="28.28515625" style="127" customWidth="1"/>
    <col min="2" max="3" width="13.28515625" style="127" customWidth="1"/>
    <col min="4" max="5" width="13.28515625" style="139" customWidth="1"/>
    <col min="6" max="6" width="15.42578125" style="140" customWidth="1"/>
    <col min="7" max="248" width="8.85546875" style="127"/>
    <col min="249" max="249" width="28.28515625" style="127" customWidth="1"/>
    <col min="250" max="254" width="13.7109375" style="127" customWidth="1"/>
    <col min="255" max="255" width="26.5703125" style="127" bestFit="1" customWidth="1"/>
    <col min="256" max="258" width="11.85546875" style="127" customWidth="1"/>
    <col min="259" max="504" width="8.85546875" style="127"/>
    <col min="505" max="505" width="28.28515625" style="127" customWidth="1"/>
    <col min="506" max="510" width="13.7109375" style="127" customWidth="1"/>
    <col min="511" max="511" width="26.5703125" style="127" bestFit="1" customWidth="1"/>
    <col min="512" max="514" width="11.85546875" style="127" customWidth="1"/>
    <col min="515" max="760" width="8.85546875" style="127"/>
    <col min="761" max="761" width="28.28515625" style="127" customWidth="1"/>
    <col min="762" max="766" width="13.7109375" style="127" customWidth="1"/>
    <col min="767" max="767" width="26.5703125" style="127" bestFit="1" customWidth="1"/>
    <col min="768" max="770" width="11.85546875" style="127" customWidth="1"/>
    <col min="771" max="1016" width="8.85546875" style="127"/>
    <col min="1017" max="1017" width="28.28515625" style="127" customWidth="1"/>
    <col min="1018" max="1022" width="13.7109375" style="127" customWidth="1"/>
    <col min="1023" max="1023" width="26.5703125" style="127" bestFit="1" customWidth="1"/>
    <col min="1024" max="1026" width="11.85546875" style="127" customWidth="1"/>
    <col min="1027" max="1272" width="8.85546875" style="127"/>
    <col min="1273" max="1273" width="28.28515625" style="127" customWidth="1"/>
    <col min="1274" max="1278" width="13.7109375" style="127" customWidth="1"/>
    <col min="1279" max="1279" width="26.5703125" style="127" bestFit="1" customWidth="1"/>
    <col min="1280" max="1282" width="11.85546875" style="127" customWidth="1"/>
    <col min="1283" max="1528" width="8.85546875" style="127"/>
    <col min="1529" max="1529" width="28.28515625" style="127" customWidth="1"/>
    <col min="1530" max="1534" width="13.7109375" style="127" customWidth="1"/>
    <col min="1535" max="1535" width="26.5703125" style="127" bestFit="1" customWidth="1"/>
    <col min="1536" max="1538" width="11.85546875" style="127" customWidth="1"/>
    <col min="1539" max="1784" width="8.85546875" style="127"/>
    <col min="1785" max="1785" width="28.28515625" style="127" customWidth="1"/>
    <col min="1786" max="1790" width="13.7109375" style="127" customWidth="1"/>
    <col min="1791" max="1791" width="26.5703125" style="127" bestFit="1" customWidth="1"/>
    <col min="1792" max="1794" width="11.85546875" style="127" customWidth="1"/>
    <col min="1795" max="2040" width="8.85546875" style="127"/>
    <col min="2041" max="2041" width="28.28515625" style="127" customWidth="1"/>
    <col min="2042" max="2046" width="13.7109375" style="127" customWidth="1"/>
    <col min="2047" max="2047" width="26.5703125" style="127" bestFit="1" customWidth="1"/>
    <col min="2048" max="2050" width="11.85546875" style="127" customWidth="1"/>
    <col min="2051" max="2296" width="8.85546875" style="127"/>
    <col min="2297" max="2297" width="28.28515625" style="127" customWidth="1"/>
    <col min="2298" max="2302" width="13.7109375" style="127" customWidth="1"/>
    <col min="2303" max="2303" width="26.5703125" style="127" bestFit="1" customWidth="1"/>
    <col min="2304" max="2306" width="11.85546875" style="127" customWidth="1"/>
    <col min="2307" max="2552" width="8.85546875" style="127"/>
    <col min="2553" max="2553" width="28.28515625" style="127" customWidth="1"/>
    <col min="2554" max="2558" width="13.7109375" style="127" customWidth="1"/>
    <col min="2559" max="2559" width="26.5703125" style="127" bestFit="1" customWidth="1"/>
    <col min="2560" max="2562" width="11.85546875" style="127" customWidth="1"/>
    <col min="2563" max="2808" width="8.85546875" style="127"/>
    <col min="2809" max="2809" width="28.28515625" style="127" customWidth="1"/>
    <col min="2810" max="2814" width="13.7109375" style="127" customWidth="1"/>
    <col min="2815" max="2815" width="26.5703125" style="127" bestFit="1" customWidth="1"/>
    <col min="2816" max="2818" width="11.85546875" style="127" customWidth="1"/>
    <col min="2819" max="3064" width="8.85546875" style="127"/>
    <col min="3065" max="3065" width="28.28515625" style="127" customWidth="1"/>
    <col min="3066" max="3070" width="13.7109375" style="127" customWidth="1"/>
    <col min="3071" max="3071" width="26.5703125" style="127" bestFit="1" customWidth="1"/>
    <col min="3072" max="3074" width="11.85546875" style="127" customWidth="1"/>
    <col min="3075" max="3320" width="8.85546875" style="127"/>
    <col min="3321" max="3321" width="28.28515625" style="127" customWidth="1"/>
    <col min="3322" max="3326" width="13.7109375" style="127" customWidth="1"/>
    <col min="3327" max="3327" width="26.5703125" style="127" bestFit="1" customWidth="1"/>
    <col min="3328" max="3330" width="11.85546875" style="127" customWidth="1"/>
    <col min="3331" max="3576" width="8.85546875" style="127"/>
    <col min="3577" max="3577" width="28.28515625" style="127" customWidth="1"/>
    <col min="3578" max="3582" width="13.7109375" style="127" customWidth="1"/>
    <col min="3583" max="3583" width="26.5703125" style="127" bestFit="1" customWidth="1"/>
    <col min="3584" max="3586" width="11.85546875" style="127" customWidth="1"/>
    <col min="3587" max="3832" width="8.85546875" style="127"/>
    <col min="3833" max="3833" width="28.28515625" style="127" customWidth="1"/>
    <col min="3834" max="3838" width="13.7109375" style="127" customWidth="1"/>
    <col min="3839" max="3839" width="26.5703125" style="127" bestFit="1" customWidth="1"/>
    <col min="3840" max="3842" width="11.85546875" style="127" customWidth="1"/>
    <col min="3843" max="4088" width="8.85546875" style="127"/>
    <col min="4089" max="4089" width="28.28515625" style="127" customWidth="1"/>
    <col min="4090" max="4094" width="13.7109375" style="127" customWidth="1"/>
    <col min="4095" max="4095" width="26.5703125" style="127" bestFit="1" customWidth="1"/>
    <col min="4096" max="4098" width="11.85546875" style="127" customWidth="1"/>
    <col min="4099" max="4344" width="8.85546875" style="127"/>
    <col min="4345" max="4345" width="28.28515625" style="127" customWidth="1"/>
    <col min="4346" max="4350" width="13.7109375" style="127" customWidth="1"/>
    <col min="4351" max="4351" width="26.5703125" style="127" bestFit="1" customWidth="1"/>
    <col min="4352" max="4354" width="11.85546875" style="127" customWidth="1"/>
    <col min="4355" max="4600" width="8.85546875" style="127"/>
    <col min="4601" max="4601" width="28.28515625" style="127" customWidth="1"/>
    <col min="4602" max="4606" width="13.7109375" style="127" customWidth="1"/>
    <col min="4607" max="4607" width="26.5703125" style="127" bestFit="1" customWidth="1"/>
    <col min="4608" max="4610" width="11.85546875" style="127" customWidth="1"/>
    <col min="4611" max="4856" width="8.85546875" style="127"/>
    <col min="4857" max="4857" width="28.28515625" style="127" customWidth="1"/>
    <col min="4858" max="4862" width="13.7109375" style="127" customWidth="1"/>
    <col min="4863" max="4863" width="26.5703125" style="127" bestFit="1" customWidth="1"/>
    <col min="4864" max="4866" width="11.85546875" style="127" customWidth="1"/>
    <col min="4867" max="5112" width="8.85546875" style="127"/>
    <col min="5113" max="5113" width="28.28515625" style="127" customWidth="1"/>
    <col min="5114" max="5118" width="13.7109375" style="127" customWidth="1"/>
    <col min="5119" max="5119" width="26.5703125" style="127" bestFit="1" customWidth="1"/>
    <col min="5120" max="5122" width="11.85546875" style="127" customWidth="1"/>
    <col min="5123" max="5368" width="8.85546875" style="127"/>
    <col min="5369" max="5369" width="28.28515625" style="127" customWidth="1"/>
    <col min="5370" max="5374" width="13.7109375" style="127" customWidth="1"/>
    <col min="5375" max="5375" width="26.5703125" style="127" bestFit="1" customWidth="1"/>
    <col min="5376" max="5378" width="11.85546875" style="127" customWidth="1"/>
    <col min="5379" max="5624" width="8.85546875" style="127"/>
    <col min="5625" max="5625" width="28.28515625" style="127" customWidth="1"/>
    <col min="5626" max="5630" width="13.7109375" style="127" customWidth="1"/>
    <col min="5631" max="5631" width="26.5703125" style="127" bestFit="1" customWidth="1"/>
    <col min="5632" max="5634" width="11.85546875" style="127" customWidth="1"/>
    <col min="5635" max="5880" width="8.85546875" style="127"/>
    <col min="5881" max="5881" width="28.28515625" style="127" customWidth="1"/>
    <col min="5882" max="5886" width="13.7109375" style="127" customWidth="1"/>
    <col min="5887" max="5887" width="26.5703125" style="127" bestFit="1" customWidth="1"/>
    <col min="5888" max="5890" width="11.85546875" style="127" customWidth="1"/>
    <col min="5891" max="6136" width="8.85546875" style="127"/>
    <col min="6137" max="6137" width="28.28515625" style="127" customWidth="1"/>
    <col min="6138" max="6142" width="13.7109375" style="127" customWidth="1"/>
    <col min="6143" max="6143" width="26.5703125" style="127" bestFit="1" customWidth="1"/>
    <col min="6144" max="6146" width="11.85546875" style="127" customWidth="1"/>
    <col min="6147" max="6392" width="8.85546875" style="127"/>
    <col min="6393" max="6393" width="28.28515625" style="127" customWidth="1"/>
    <col min="6394" max="6398" width="13.7109375" style="127" customWidth="1"/>
    <col min="6399" max="6399" width="26.5703125" style="127" bestFit="1" customWidth="1"/>
    <col min="6400" max="6402" width="11.85546875" style="127" customWidth="1"/>
    <col min="6403" max="6648" width="8.85546875" style="127"/>
    <col min="6649" max="6649" width="28.28515625" style="127" customWidth="1"/>
    <col min="6650" max="6654" width="13.7109375" style="127" customWidth="1"/>
    <col min="6655" max="6655" width="26.5703125" style="127" bestFit="1" customWidth="1"/>
    <col min="6656" max="6658" width="11.85546875" style="127" customWidth="1"/>
    <col min="6659" max="6904" width="8.85546875" style="127"/>
    <col min="6905" max="6905" width="28.28515625" style="127" customWidth="1"/>
    <col min="6906" max="6910" width="13.7109375" style="127" customWidth="1"/>
    <col min="6911" max="6911" width="26.5703125" style="127" bestFit="1" customWidth="1"/>
    <col min="6912" max="6914" width="11.85546875" style="127" customWidth="1"/>
    <col min="6915" max="7160" width="8.85546875" style="127"/>
    <col min="7161" max="7161" width="28.28515625" style="127" customWidth="1"/>
    <col min="7162" max="7166" width="13.7109375" style="127" customWidth="1"/>
    <col min="7167" max="7167" width="26.5703125" style="127" bestFit="1" customWidth="1"/>
    <col min="7168" max="7170" width="11.85546875" style="127" customWidth="1"/>
    <col min="7171" max="7416" width="8.85546875" style="127"/>
    <col min="7417" max="7417" width="28.28515625" style="127" customWidth="1"/>
    <col min="7418" max="7422" width="13.7109375" style="127" customWidth="1"/>
    <col min="7423" max="7423" width="26.5703125" style="127" bestFit="1" customWidth="1"/>
    <col min="7424" max="7426" width="11.85546875" style="127" customWidth="1"/>
    <col min="7427" max="7672" width="8.85546875" style="127"/>
    <col min="7673" max="7673" width="28.28515625" style="127" customWidth="1"/>
    <col min="7674" max="7678" width="13.7109375" style="127" customWidth="1"/>
    <col min="7679" max="7679" width="26.5703125" style="127" bestFit="1" customWidth="1"/>
    <col min="7680" max="7682" width="11.85546875" style="127" customWidth="1"/>
    <col min="7683" max="7928" width="8.85546875" style="127"/>
    <col min="7929" max="7929" width="28.28515625" style="127" customWidth="1"/>
    <col min="7930" max="7934" width="13.7109375" style="127" customWidth="1"/>
    <col min="7935" max="7935" width="26.5703125" style="127" bestFit="1" customWidth="1"/>
    <col min="7936" max="7938" width="11.85546875" style="127" customWidth="1"/>
    <col min="7939" max="8184" width="8.85546875" style="127"/>
    <col min="8185" max="8185" width="28.28515625" style="127" customWidth="1"/>
    <col min="8186" max="8190" width="13.7109375" style="127" customWidth="1"/>
    <col min="8191" max="8191" width="26.5703125" style="127" bestFit="1" customWidth="1"/>
    <col min="8192" max="8194" width="11.85546875" style="127" customWidth="1"/>
    <col min="8195" max="8440" width="8.85546875" style="127"/>
    <col min="8441" max="8441" width="28.28515625" style="127" customWidth="1"/>
    <col min="8442" max="8446" width="13.7109375" style="127" customWidth="1"/>
    <col min="8447" max="8447" width="26.5703125" style="127" bestFit="1" customWidth="1"/>
    <col min="8448" max="8450" width="11.85546875" style="127" customWidth="1"/>
    <col min="8451" max="8696" width="8.85546875" style="127"/>
    <col min="8697" max="8697" width="28.28515625" style="127" customWidth="1"/>
    <col min="8698" max="8702" width="13.7109375" style="127" customWidth="1"/>
    <col min="8703" max="8703" width="26.5703125" style="127" bestFit="1" customWidth="1"/>
    <col min="8704" max="8706" width="11.85546875" style="127" customWidth="1"/>
    <col min="8707" max="8952" width="8.85546875" style="127"/>
    <col min="8953" max="8953" width="28.28515625" style="127" customWidth="1"/>
    <col min="8954" max="8958" width="13.7109375" style="127" customWidth="1"/>
    <col min="8959" max="8959" width="26.5703125" style="127" bestFit="1" customWidth="1"/>
    <col min="8960" max="8962" width="11.85546875" style="127" customWidth="1"/>
    <col min="8963" max="9208" width="8.85546875" style="127"/>
    <col min="9209" max="9209" width="28.28515625" style="127" customWidth="1"/>
    <col min="9210" max="9214" width="13.7109375" style="127" customWidth="1"/>
    <col min="9215" max="9215" width="26.5703125" style="127" bestFit="1" customWidth="1"/>
    <col min="9216" max="9218" width="11.85546875" style="127" customWidth="1"/>
    <col min="9219" max="9464" width="8.85546875" style="127"/>
    <col min="9465" max="9465" width="28.28515625" style="127" customWidth="1"/>
    <col min="9466" max="9470" width="13.7109375" style="127" customWidth="1"/>
    <col min="9471" max="9471" width="26.5703125" style="127" bestFit="1" customWidth="1"/>
    <col min="9472" max="9474" width="11.85546875" style="127" customWidth="1"/>
    <col min="9475" max="9720" width="8.85546875" style="127"/>
    <col min="9721" max="9721" width="28.28515625" style="127" customWidth="1"/>
    <col min="9722" max="9726" width="13.7109375" style="127" customWidth="1"/>
    <col min="9727" max="9727" width="26.5703125" style="127" bestFit="1" customWidth="1"/>
    <col min="9728" max="9730" width="11.85546875" style="127" customWidth="1"/>
    <col min="9731" max="9976" width="8.85546875" style="127"/>
    <col min="9977" max="9977" width="28.28515625" style="127" customWidth="1"/>
    <col min="9978" max="9982" width="13.7109375" style="127" customWidth="1"/>
    <col min="9983" max="9983" width="26.5703125" style="127" bestFit="1" customWidth="1"/>
    <col min="9984" max="9986" width="11.85546875" style="127" customWidth="1"/>
    <col min="9987" max="10232" width="8.85546875" style="127"/>
    <col min="10233" max="10233" width="28.28515625" style="127" customWidth="1"/>
    <col min="10234" max="10238" width="13.7109375" style="127" customWidth="1"/>
    <col min="10239" max="10239" width="26.5703125" style="127" bestFit="1" customWidth="1"/>
    <col min="10240" max="10242" width="11.85546875" style="127" customWidth="1"/>
    <col min="10243" max="10488" width="8.85546875" style="127"/>
    <col min="10489" max="10489" width="28.28515625" style="127" customWidth="1"/>
    <col min="10490" max="10494" width="13.7109375" style="127" customWidth="1"/>
    <col min="10495" max="10495" width="26.5703125" style="127" bestFit="1" customWidth="1"/>
    <col min="10496" max="10498" width="11.85546875" style="127" customWidth="1"/>
    <col min="10499" max="10744" width="8.85546875" style="127"/>
    <col min="10745" max="10745" width="28.28515625" style="127" customWidth="1"/>
    <col min="10746" max="10750" width="13.7109375" style="127" customWidth="1"/>
    <col min="10751" max="10751" width="26.5703125" style="127" bestFit="1" customWidth="1"/>
    <col min="10752" max="10754" width="11.85546875" style="127" customWidth="1"/>
    <col min="10755" max="11000" width="8.85546875" style="127"/>
    <col min="11001" max="11001" width="28.28515625" style="127" customWidth="1"/>
    <col min="11002" max="11006" width="13.7109375" style="127" customWidth="1"/>
    <col min="11007" max="11007" width="26.5703125" style="127" bestFit="1" customWidth="1"/>
    <col min="11008" max="11010" width="11.85546875" style="127" customWidth="1"/>
    <col min="11011" max="11256" width="8.85546875" style="127"/>
    <col min="11257" max="11257" width="28.28515625" style="127" customWidth="1"/>
    <col min="11258" max="11262" width="13.7109375" style="127" customWidth="1"/>
    <col min="11263" max="11263" width="26.5703125" style="127" bestFit="1" customWidth="1"/>
    <col min="11264" max="11266" width="11.85546875" style="127" customWidth="1"/>
    <col min="11267" max="11512" width="8.85546875" style="127"/>
    <col min="11513" max="11513" width="28.28515625" style="127" customWidth="1"/>
    <col min="11514" max="11518" width="13.7109375" style="127" customWidth="1"/>
    <col min="11519" max="11519" width="26.5703125" style="127" bestFit="1" customWidth="1"/>
    <col min="11520" max="11522" width="11.85546875" style="127" customWidth="1"/>
    <col min="11523" max="11768" width="8.85546875" style="127"/>
    <col min="11769" max="11769" width="28.28515625" style="127" customWidth="1"/>
    <col min="11770" max="11774" width="13.7109375" style="127" customWidth="1"/>
    <col min="11775" max="11775" width="26.5703125" style="127" bestFit="1" customWidth="1"/>
    <col min="11776" max="11778" width="11.85546875" style="127" customWidth="1"/>
    <col min="11779" max="12024" width="8.85546875" style="127"/>
    <col min="12025" max="12025" width="28.28515625" style="127" customWidth="1"/>
    <col min="12026" max="12030" width="13.7109375" style="127" customWidth="1"/>
    <col min="12031" max="12031" width="26.5703125" style="127" bestFit="1" customWidth="1"/>
    <col min="12032" max="12034" width="11.85546875" style="127" customWidth="1"/>
    <col min="12035" max="12280" width="8.85546875" style="127"/>
    <col min="12281" max="12281" width="28.28515625" style="127" customWidth="1"/>
    <col min="12282" max="12286" width="13.7109375" style="127" customWidth="1"/>
    <col min="12287" max="12287" width="26.5703125" style="127" bestFit="1" customWidth="1"/>
    <col min="12288" max="12290" width="11.85546875" style="127" customWidth="1"/>
    <col min="12291" max="12536" width="8.85546875" style="127"/>
    <col min="12537" max="12537" width="28.28515625" style="127" customWidth="1"/>
    <col min="12538" max="12542" width="13.7109375" style="127" customWidth="1"/>
    <col min="12543" max="12543" width="26.5703125" style="127" bestFit="1" customWidth="1"/>
    <col min="12544" max="12546" width="11.85546875" style="127" customWidth="1"/>
    <col min="12547" max="12792" width="8.85546875" style="127"/>
    <col min="12793" max="12793" width="28.28515625" style="127" customWidth="1"/>
    <col min="12794" max="12798" width="13.7109375" style="127" customWidth="1"/>
    <col min="12799" max="12799" width="26.5703125" style="127" bestFit="1" customWidth="1"/>
    <col min="12800" max="12802" width="11.85546875" style="127" customWidth="1"/>
    <col min="12803" max="13048" width="8.85546875" style="127"/>
    <col min="13049" max="13049" width="28.28515625" style="127" customWidth="1"/>
    <col min="13050" max="13054" width="13.7109375" style="127" customWidth="1"/>
    <col min="13055" max="13055" width="26.5703125" style="127" bestFit="1" customWidth="1"/>
    <col min="13056" max="13058" width="11.85546875" style="127" customWidth="1"/>
    <col min="13059" max="13304" width="8.85546875" style="127"/>
    <col min="13305" max="13305" width="28.28515625" style="127" customWidth="1"/>
    <col min="13306" max="13310" width="13.7109375" style="127" customWidth="1"/>
    <col min="13311" max="13311" width="26.5703125" style="127" bestFit="1" customWidth="1"/>
    <col min="13312" max="13314" width="11.85546875" style="127" customWidth="1"/>
    <col min="13315" max="13560" width="8.85546875" style="127"/>
    <col min="13561" max="13561" width="28.28515625" style="127" customWidth="1"/>
    <col min="13562" max="13566" width="13.7109375" style="127" customWidth="1"/>
    <col min="13567" max="13567" width="26.5703125" style="127" bestFit="1" customWidth="1"/>
    <col min="13568" max="13570" width="11.85546875" style="127" customWidth="1"/>
    <col min="13571" max="13816" width="8.85546875" style="127"/>
    <col min="13817" max="13817" width="28.28515625" style="127" customWidth="1"/>
    <col min="13818" max="13822" width="13.7109375" style="127" customWidth="1"/>
    <col min="13823" max="13823" width="26.5703125" style="127" bestFit="1" customWidth="1"/>
    <col min="13824" max="13826" width="11.85546875" style="127" customWidth="1"/>
    <col min="13827" max="14072" width="8.85546875" style="127"/>
    <col min="14073" max="14073" width="28.28515625" style="127" customWidth="1"/>
    <col min="14074" max="14078" width="13.7109375" style="127" customWidth="1"/>
    <col min="14079" max="14079" width="26.5703125" style="127" bestFit="1" customWidth="1"/>
    <col min="14080" max="14082" width="11.85546875" style="127" customWidth="1"/>
    <col min="14083" max="14328" width="8.85546875" style="127"/>
    <col min="14329" max="14329" width="28.28515625" style="127" customWidth="1"/>
    <col min="14330" max="14334" width="13.7109375" style="127" customWidth="1"/>
    <col min="14335" max="14335" width="26.5703125" style="127" bestFit="1" customWidth="1"/>
    <col min="14336" max="14338" width="11.85546875" style="127" customWidth="1"/>
    <col min="14339" max="14584" width="8.85546875" style="127"/>
    <col min="14585" max="14585" width="28.28515625" style="127" customWidth="1"/>
    <col min="14586" max="14590" width="13.7109375" style="127" customWidth="1"/>
    <col min="14591" max="14591" width="26.5703125" style="127" bestFit="1" customWidth="1"/>
    <col min="14592" max="14594" width="11.85546875" style="127" customWidth="1"/>
    <col min="14595" max="14840" width="8.85546875" style="127"/>
    <col min="14841" max="14841" width="28.28515625" style="127" customWidth="1"/>
    <col min="14842" max="14846" width="13.7109375" style="127" customWidth="1"/>
    <col min="14847" max="14847" width="26.5703125" style="127" bestFit="1" customWidth="1"/>
    <col min="14848" max="14850" width="11.85546875" style="127" customWidth="1"/>
    <col min="14851" max="15096" width="8.85546875" style="127"/>
    <col min="15097" max="15097" width="28.28515625" style="127" customWidth="1"/>
    <col min="15098" max="15102" width="13.7109375" style="127" customWidth="1"/>
    <col min="15103" max="15103" width="26.5703125" style="127" bestFit="1" customWidth="1"/>
    <col min="15104" max="15106" width="11.85546875" style="127" customWidth="1"/>
    <col min="15107" max="15352" width="8.85546875" style="127"/>
    <col min="15353" max="15353" width="28.28515625" style="127" customWidth="1"/>
    <col min="15354" max="15358" width="13.7109375" style="127" customWidth="1"/>
    <col min="15359" max="15359" width="26.5703125" style="127" bestFit="1" customWidth="1"/>
    <col min="15360" max="15362" width="11.85546875" style="127" customWidth="1"/>
    <col min="15363" max="15608" width="8.85546875" style="127"/>
    <col min="15609" max="15609" width="28.28515625" style="127" customWidth="1"/>
    <col min="15610" max="15614" width="13.7109375" style="127" customWidth="1"/>
    <col min="15615" max="15615" width="26.5703125" style="127" bestFit="1" customWidth="1"/>
    <col min="15616" max="15618" width="11.85546875" style="127" customWidth="1"/>
    <col min="15619" max="15864" width="8.85546875" style="127"/>
    <col min="15865" max="15865" width="28.28515625" style="127" customWidth="1"/>
    <col min="15866" max="15870" width="13.7109375" style="127" customWidth="1"/>
    <col min="15871" max="15871" width="26.5703125" style="127" bestFit="1" customWidth="1"/>
    <col min="15872" max="15874" width="11.85546875" style="127" customWidth="1"/>
    <col min="15875" max="16120" width="8.85546875" style="127"/>
    <col min="16121" max="16121" width="28.28515625" style="127" customWidth="1"/>
    <col min="16122" max="16126" width="13.7109375" style="127" customWidth="1"/>
    <col min="16127" max="16127" width="26.5703125" style="127" bestFit="1" customWidth="1"/>
    <col min="16128" max="16130" width="11.85546875" style="127" customWidth="1"/>
    <col min="16131" max="16384" width="8.85546875" style="127"/>
  </cols>
  <sheetData>
    <row r="1" spans="1:6" ht="43.5" customHeight="1">
      <c r="A1" s="470" t="s">
        <v>343</v>
      </c>
      <c r="B1" s="470"/>
      <c r="C1" s="470"/>
      <c r="D1" s="470"/>
      <c r="E1" s="470"/>
      <c r="F1" s="470"/>
    </row>
    <row r="2" spans="1:6" ht="20.100000000000001" customHeight="1">
      <c r="A2" s="393" t="s">
        <v>3</v>
      </c>
      <c r="B2" s="471" t="s">
        <v>21</v>
      </c>
      <c r="C2" s="472"/>
      <c r="D2" s="471" t="s">
        <v>208</v>
      </c>
      <c r="E2" s="473"/>
      <c r="F2" s="472"/>
    </row>
    <row r="3" spans="1:6" ht="45">
      <c r="A3" s="394"/>
      <c r="B3" s="393" t="s">
        <v>19</v>
      </c>
      <c r="C3" s="393" t="s">
        <v>23</v>
      </c>
      <c r="D3" s="393" t="s">
        <v>19</v>
      </c>
      <c r="E3" s="393" t="s">
        <v>23</v>
      </c>
      <c r="F3" s="267" t="s">
        <v>229</v>
      </c>
    </row>
    <row r="4" spans="1:6" ht="15">
      <c r="A4" s="395"/>
      <c r="B4" s="395"/>
      <c r="C4" s="395"/>
      <c r="D4" s="395"/>
      <c r="E4" s="395"/>
      <c r="F4" s="231" t="s">
        <v>20</v>
      </c>
    </row>
    <row r="5" spans="1:6" ht="20.100000000000001" customHeight="1">
      <c r="A5" s="128" t="s">
        <v>230</v>
      </c>
      <c r="B5" s="129">
        <v>55333</v>
      </c>
      <c r="C5" s="130">
        <v>100</v>
      </c>
      <c r="D5" s="131">
        <v>2244</v>
      </c>
      <c r="E5" s="132">
        <v>100</v>
      </c>
      <c r="F5" s="132">
        <v>4.0554461171452836</v>
      </c>
    </row>
    <row r="6" spans="1:6" ht="15">
      <c r="A6" s="464" t="s">
        <v>231</v>
      </c>
      <c r="B6" s="465"/>
      <c r="C6" s="465"/>
      <c r="D6" s="465"/>
      <c r="E6" s="465"/>
      <c r="F6" s="466"/>
    </row>
    <row r="7" spans="1:6" ht="20.100000000000001" customHeight="1">
      <c r="A7" s="133" t="s">
        <v>232</v>
      </c>
      <c r="B7" s="129">
        <v>7860</v>
      </c>
      <c r="C7" s="130">
        <v>14.204904848824391</v>
      </c>
      <c r="D7" s="131">
        <v>157</v>
      </c>
      <c r="E7" s="132">
        <v>6.9964349376114079</v>
      </c>
      <c r="F7" s="132">
        <v>1.9974554707379135</v>
      </c>
    </row>
    <row r="8" spans="1:6" ht="20.100000000000001" customHeight="1">
      <c r="A8" s="268" t="s">
        <v>233</v>
      </c>
      <c r="B8" s="269">
        <v>13305</v>
      </c>
      <c r="C8" s="270">
        <v>24.045325574250448</v>
      </c>
      <c r="D8" s="271">
        <v>286</v>
      </c>
      <c r="E8" s="272">
        <v>12.745098039215685</v>
      </c>
      <c r="F8" s="272">
        <v>2.1495678316422397</v>
      </c>
    </row>
    <row r="9" spans="1:6" ht="20.100000000000001" customHeight="1">
      <c r="A9" s="133" t="s">
        <v>234</v>
      </c>
      <c r="B9" s="129">
        <v>14276</v>
      </c>
      <c r="C9" s="130">
        <v>25.800155422623028</v>
      </c>
      <c r="D9" s="131">
        <v>506</v>
      </c>
      <c r="E9" s="132">
        <v>22.549019607843139</v>
      </c>
      <c r="F9" s="132">
        <v>3.5444101989352759</v>
      </c>
    </row>
    <row r="10" spans="1:6" ht="20.100000000000001" customHeight="1">
      <c r="A10" s="268" t="s">
        <v>235</v>
      </c>
      <c r="B10" s="269">
        <v>11865</v>
      </c>
      <c r="C10" s="270">
        <v>21.442900258435291</v>
      </c>
      <c r="D10" s="271">
        <v>696</v>
      </c>
      <c r="E10" s="272">
        <v>31.016042780748663</v>
      </c>
      <c r="F10" s="272">
        <v>5.8659924146649809</v>
      </c>
    </row>
    <row r="11" spans="1:6" ht="20.100000000000001" customHeight="1">
      <c r="A11" s="133" t="s">
        <v>236</v>
      </c>
      <c r="B11" s="129">
        <v>5275</v>
      </c>
      <c r="C11" s="130">
        <v>9.5331899589756564</v>
      </c>
      <c r="D11" s="131">
        <v>368</v>
      </c>
      <c r="E11" s="132">
        <v>16.399286987522281</v>
      </c>
      <c r="F11" s="132">
        <v>6.9763033175355451</v>
      </c>
    </row>
    <row r="12" spans="1:6" ht="20.100000000000001" customHeight="1">
      <c r="A12" s="268" t="s">
        <v>237</v>
      </c>
      <c r="B12" s="269">
        <v>2752</v>
      </c>
      <c r="C12" s="270">
        <v>4.9735239368911861</v>
      </c>
      <c r="D12" s="271">
        <v>231</v>
      </c>
      <c r="E12" s="272">
        <v>10.294117647058824</v>
      </c>
      <c r="F12" s="272">
        <v>8.3938953488372086</v>
      </c>
    </row>
    <row r="13" spans="1:6" ht="15">
      <c r="A13" s="467" t="s">
        <v>238</v>
      </c>
      <c r="B13" s="468"/>
      <c r="C13" s="468"/>
      <c r="D13" s="468"/>
      <c r="E13" s="468"/>
      <c r="F13" s="469"/>
    </row>
    <row r="14" spans="1:6" ht="20.100000000000001" customHeight="1">
      <c r="A14" s="273" t="s">
        <v>239</v>
      </c>
      <c r="B14" s="269">
        <v>5159</v>
      </c>
      <c r="C14" s="270">
        <v>9.3235501418683242</v>
      </c>
      <c r="D14" s="271">
        <v>192</v>
      </c>
      <c r="E14" s="272">
        <v>8.5561497326203213</v>
      </c>
      <c r="F14" s="272">
        <v>3.7216514828455125</v>
      </c>
    </row>
    <row r="15" spans="1:6" ht="20.100000000000001" customHeight="1">
      <c r="A15" s="134" t="s">
        <v>240</v>
      </c>
      <c r="B15" s="129">
        <v>10277</v>
      </c>
      <c r="C15" s="130">
        <v>18.573003451828022</v>
      </c>
      <c r="D15" s="131">
        <v>358</v>
      </c>
      <c r="E15" s="132">
        <v>15.953654188948306</v>
      </c>
      <c r="F15" s="132">
        <v>3.483506859978593</v>
      </c>
    </row>
    <row r="16" spans="1:6" ht="20.100000000000001" customHeight="1">
      <c r="A16" s="273" t="s">
        <v>241</v>
      </c>
      <c r="B16" s="269">
        <v>8277</v>
      </c>
      <c r="C16" s="270">
        <v>14.958523846529197</v>
      </c>
      <c r="D16" s="271">
        <v>322</v>
      </c>
      <c r="E16" s="272">
        <v>14.349376114081997</v>
      </c>
      <c r="F16" s="272">
        <v>3.8902984173009543</v>
      </c>
    </row>
    <row r="17" spans="1:6" s="126" customFormat="1" ht="20.100000000000001" customHeight="1">
      <c r="A17" s="134" t="s">
        <v>242</v>
      </c>
      <c r="B17" s="129">
        <v>9210</v>
      </c>
      <c r="C17" s="130">
        <v>16.644678582401099</v>
      </c>
      <c r="D17" s="131">
        <v>396</v>
      </c>
      <c r="E17" s="132">
        <v>17.647058823529413</v>
      </c>
      <c r="F17" s="132">
        <v>4.2996742671009773</v>
      </c>
    </row>
    <row r="18" spans="1:6" s="126" customFormat="1" ht="20.100000000000001" customHeight="1">
      <c r="A18" s="273" t="s">
        <v>243</v>
      </c>
      <c r="B18" s="269">
        <v>9061</v>
      </c>
      <c r="C18" s="270">
        <v>16.375399851806336</v>
      </c>
      <c r="D18" s="271">
        <v>375</v>
      </c>
      <c r="E18" s="272">
        <v>16.711229946524064</v>
      </c>
      <c r="F18" s="272">
        <v>4.1386160467939517</v>
      </c>
    </row>
    <row r="19" spans="1:6" s="126" customFormat="1" ht="20.100000000000001" customHeight="1">
      <c r="A19" s="134" t="s">
        <v>244</v>
      </c>
      <c r="B19" s="129">
        <v>13349</v>
      </c>
      <c r="C19" s="130">
        <v>24.124844125567023</v>
      </c>
      <c r="D19" s="131">
        <v>601</v>
      </c>
      <c r="E19" s="132">
        <v>26.782531194295899</v>
      </c>
      <c r="F19" s="132">
        <v>4.5022099033635481</v>
      </c>
    </row>
    <row r="20" spans="1:6" s="126" customFormat="1" ht="15">
      <c r="A20" s="464" t="s">
        <v>245</v>
      </c>
      <c r="B20" s="465"/>
      <c r="C20" s="465"/>
      <c r="D20" s="465"/>
      <c r="E20" s="465"/>
      <c r="F20" s="466"/>
    </row>
    <row r="21" spans="1:6" s="126" customFormat="1" ht="20.100000000000001" customHeight="1">
      <c r="A21" s="134" t="s">
        <v>114</v>
      </c>
      <c r="B21" s="129">
        <v>5111</v>
      </c>
      <c r="C21" s="130">
        <v>9.2368026313411526</v>
      </c>
      <c r="D21" s="131">
        <v>169</v>
      </c>
      <c r="E21" s="132">
        <v>7.5311942959001783</v>
      </c>
      <c r="F21" s="132">
        <v>3.3065936216004697</v>
      </c>
    </row>
    <row r="22" spans="1:6" s="126" customFormat="1" ht="20.100000000000001" customHeight="1">
      <c r="A22" s="273" t="s">
        <v>115</v>
      </c>
      <c r="B22" s="269">
        <v>11568</v>
      </c>
      <c r="C22" s="270">
        <v>20.906150037048416</v>
      </c>
      <c r="D22" s="271">
        <v>423</v>
      </c>
      <c r="E22" s="272">
        <v>18.850267379679146</v>
      </c>
      <c r="F22" s="272">
        <v>3.6566390041493775</v>
      </c>
    </row>
    <row r="23" spans="1:6" s="126" customFormat="1" ht="20.100000000000001" customHeight="1">
      <c r="A23" s="134" t="s">
        <v>117</v>
      </c>
      <c r="B23" s="129">
        <v>6735</v>
      </c>
      <c r="C23" s="130">
        <v>12.171760070843801</v>
      </c>
      <c r="D23" s="131">
        <v>228</v>
      </c>
      <c r="E23" s="132">
        <v>10.160427807486631</v>
      </c>
      <c r="F23" s="132">
        <v>3.3853006681514475</v>
      </c>
    </row>
    <row r="24" spans="1:6" s="126" customFormat="1" ht="20.100000000000001" customHeight="1">
      <c r="A24" s="273" t="s">
        <v>128</v>
      </c>
      <c r="B24" s="269">
        <v>14966</v>
      </c>
      <c r="C24" s="270">
        <v>27.047150886451124</v>
      </c>
      <c r="D24" s="271">
        <v>708</v>
      </c>
      <c r="E24" s="272">
        <v>31.550802139037433</v>
      </c>
      <c r="F24" s="272">
        <v>4.7307229720700255</v>
      </c>
    </row>
    <row r="25" spans="1:6" s="126" customFormat="1" ht="20.100000000000001" customHeight="1">
      <c r="A25" s="134" t="s">
        <v>246</v>
      </c>
      <c r="B25" s="129">
        <v>16953</v>
      </c>
      <c r="C25" s="130">
        <v>30.638136374315508</v>
      </c>
      <c r="D25" s="131">
        <v>716</v>
      </c>
      <c r="E25" s="132">
        <v>31.907308377896612</v>
      </c>
      <c r="F25" s="132">
        <v>4.2234412788297053</v>
      </c>
    </row>
    <row r="26" spans="1:6" s="126" customFormat="1" ht="15">
      <c r="A26" s="464" t="s">
        <v>247</v>
      </c>
      <c r="B26" s="465"/>
      <c r="C26" s="465"/>
      <c r="D26" s="465"/>
      <c r="E26" s="465"/>
      <c r="F26" s="466"/>
    </row>
    <row r="27" spans="1:6" s="126" customFormat="1" ht="20.100000000000001" customHeight="1">
      <c r="A27" s="134" t="s">
        <v>120</v>
      </c>
      <c r="B27" s="129">
        <v>11370</v>
      </c>
      <c r="C27" s="130">
        <v>20.548316556123833</v>
      </c>
      <c r="D27" s="131">
        <v>367</v>
      </c>
      <c r="E27" s="132">
        <v>16.354723707664885</v>
      </c>
      <c r="F27" s="132">
        <v>3.227792436235708</v>
      </c>
    </row>
    <row r="28" spans="1:6" s="126" customFormat="1" ht="20.100000000000001" customHeight="1">
      <c r="A28" s="273" t="s">
        <v>248</v>
      </c>
      <c r="B28" s="269">
        <v>15608</v>
      </c>
      <c r="C28" s="270">
        <v>28.207398839752045</v>
      </c>
      <c r="D28" s="271">
        <v>547</v>
      </c>
      <c r="E28" s="272">
        <v>24.376114081996434</v>
      </c>
      <c r="F28" s="272">
        <v>3.5046130189646334</v>
      </c>
    </row>
    <row r="29" spans="1:6" s="126" customFormat="1" ht="20.100000000000001" customHeight="1">
      <c r="A29" s="134" t="s">
        <v>249</v>
      </c>
      <c r="B29" s="129">
        <v>9586</v>
      </c>
      <c r="C29" s="130">
        <v>17.324200748197278</v>
      </c>
      <c r="D29" s="131">
        <v>430</v>
      </c>
      <c r="E29" s="132">
        <v>19.162210338680929</v>
      </c>
      <c r="F29" s="132">
        <v>4.4857083246401004</v>
      </c>
    </row>
    <row r="30" spans="1:6" s="126" customFormat="1" ht="20.100000000000001" customHeight="1">
      <c r="A30" s="273" t="s">
        <v>250</v>
      </c>
      <c r="B30" s="269">
        <v>7942</v>
      </c>
      <c r="C30" s="270">
        <v>14.353098512641642</v>
      </c>
      <c r="D30" s="271">
        <v>425</v>
      </c>
      <c r="E30" s="272">
        <v>18.939393939393938</v>
      </c>
      <c r="F30" s="272">
        <v>5.3512969025434396</v>
      </c>
    </row>
    <row r="31" spans="1:6" s="126" customFormat="1" ht="20.100000000000001" customHeight="1">
      <c r="A31" s="134" t="s">
        <v>251</v>
      </c>
      <c r="B31" s="129">
        <v>3421</v>
      </c>
      <c r="C31" s="130">
        <v>6.1825673648636439</v>
      </c>
      <c r="D31" s="131">
        <v>225</v>
      </c>
      <c r="E31" s="132">
        <v>10.026737967914439</v>
      </c>
      <c r="F31" s="132">
        <v>6.5770242619117214</v>
      </c>
    </row>
    <row r="32" spans="1:6" s="126" customFormat="1" ht="20.100000000000001" customHeight="1">
      <c r="A32" s="273" t="s">
        <v>125</v>
      </c>
      <c r="B32" s="269">
        <v>1128</v>
      </c>
      <c r="C32" s="270">
        <v>2.0385664973885387</v>
      </c>
      <c r="D32" s="271">
        <v>69</v>
      </c>
      <c r="E32" s="272">
        <v>3.0748663101604277</v>
      </c>
      <c r="F32" s="272">
        <v>6.1170212765957448</v>
      </c>
    </row>
    <row r="33" spans="1:6" s="126" customFormat="1" ht="20.100000000000001" customHeight="1">
      <c r="A33" s="134" t="s">
        <v>252</v>
      </c>
      <c r="B33" s="129">
        <v>6278</v>
      </c>
      <c r="C33" s="130">
        <v>11.345851481033018</v>
      </c>
      <c r="D33" s="131">
        <v>181</v>
      </c>
      <c r="E33" s="132">
        <v>8.0659536541889487</v>
      </c>
      <c r="F33" s="132">
        <v>2.8830837846447914</v>
      </c>
    </row>
    <row r="34" spans="1:6" s="126" customFormat="1" ht="20.25" customHeight="1">
      <c r="A34" s="141" t="s">
        <v>290</v>
      </c>
      <c r="B34" s="135"/>
      <c r="C34" s="136"/>
      <c r="D34" s="137"/>
      <c r="E34" s="138"/>
      <c r="F34" s="138"/>
    </row>
  </sheetData>
  <mergeCells count="12">
    <mergeCell ref="A6:F6"/>
    <mergeCell ref="A13:F13"/>
    <mergeCell ref="A20:F20"/>
    <mergeCell ref="A26:F26"/>
    <mergeCell ref="A1:F1"/>
    <mergeCell ref="A2:A4"/>
    <mergeCell ref="B2:C2"/>
    <mergeCell ref="D2:F2"/>
    <mergeCell ref="B3:B4"/>
    <mergeCell ref="C3:C4"/>
    <mergeCell ref="D3:D4"/>
    <mergeCell ref="E3:E4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/>
  </sheetPr>
  <dimension ref="A1:AA29"/>
  <sheetViews>
    <sheetView zoomScale="80" zoomScaleNormal="80" zoomScaleSheetLayoutView="80" workbookViewId="0">
      <selection sqref="A1:G1"/>
    </sheetView>
  </sheetViews>
  <sheetFormatPr defaultColWidth="9.140625" defaultRowHeight="18.75"/>
  <cols>
    <col min="1" max="1" width="17.7109375" style="53" customWidth="1"/>
    <col min="2" max="2" width="4" style="60" customWidth="1"/>
    <col min="3" max="3" width="9.5703125" style="53" customWidth="1"/>
    <col min="4" max="26" width="7.85546875" style="53" customWidth="1"/>
    <col min="27" max="27" width="9.140625" style="53"/>
    <col min="28" max="28" width="11.28515625" style="53" customWidth="1"/>
    <col min="29" max="29" width="9.140625" style="53"/>
    <col min="30" max="30" width="9.5703125" style="53" customWidth="1"/>
    <col min="31" max="16384" width="9.140625" style="53"/>
  </cols>
  <sheetData>
    <row r="1" spans="1:27" s="331" customFormat="1" ht="24" customHeight="1">
      <c r="A1" s="483" t="s">
        <v>308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  <c r="Z1" s="483"/>
    </row>
    <row r="2" spans="1:27" s="54" customFormat="1" ht="19.149999999999999" customHeight="1">
      <c r="A2" s="484" t="s">
        <v>344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  <c r="Z2" s="484"/>
    </row>
    <row r="3" spans="1:27" ht="37.5" customHeight="1">
      <c r="A3" s="485" t="s">
        <v>93</v>
      </c>
      <c r="B3" s="485"/>
      <c r="C3" s="410" t="s">
        <v>198</v>
      </c>
      <c r="D3" s="486" t="s">
        <v>2</v>
      </c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  <c r="Z3" s="486"/>
    </row>
    <row r="4" spans="1:27" ht="102.6" customHeight="1">
      <c r="A4" s="485"/>
      <c r="B4" s="485"/>
      <c r="C4" s="411"/>
      <c r="D4" s="274" t="s">
        <v>166</v>
      </c>
      <c r="E4" s="274" t="s">
        <v>167</v>
      </c>
      <c r="F4" s="274" t="s">
        <v>168</v>
      </c>
      <c r="G4" s="274" t="s">
        <v>169</v>
      </c>
      <c r="H4" s="274" t="s">
        <v>170</v>
      </c>
      <c r="I4" s="274" t="s">
        <v>171</v>
      </c>
      <c r="J4" s="274" t="s">
        <v>172</v>
      </c>
      <c r="K4" s="274" t="s">
        <v>173</v>
      </c>
      <c r="L4" s="274" t="s">
        <v>174</v>
      </c>
      <c r="M4" s="274" t="s">
        <v>175</v>
      </c>
      <c r="N4" s="274" t="s">
        <v>176</v>
      </c>
      <c r="O4" s="274" t="s">
        <v>190</v>
      </c>
      <c r="P4" s="274" t="s">
        <v>178</v>
      </c>
      <c r="Q4" s="274" t="s">
        <v>179</v>
      </c>
      <c r="R4" s="274" t="s">
        <v>180</v>
      </c>
      <c r="S4" s="274" t="s">
        <v>181</v>
      </c>
      <c r="T4" s="274" t="s">
        <v>182</v>
      </c>
      <c r="U4" s="274" t="s">
        <v>183</v>
      </c>
      <c r="V4" s="274" t="s">
        <v>184</v>
      </c>
      <c r="W4" s="274" t="s">
        <v>185</v>
      </c>
      <c r="X4" s="274" t="s">
        <v>186</v>
      </c>
      <c r="Y4" s="274" t="s">
        <v>187</v>
      </c>
      <c r="Z4" s="274" t="s">
        <v>188</v>
      </c>
    </row>
    <row r="5" spans="1:27" s="54" customFormat="1" ht="30.75" customHeight="1">
      <c r="A5" s="482" t="s">
        <v>94</v>
      </c>
      <c r="B5" s="482"/>
      <c r="C5" s="55">
        <v>2244</v>
      </c>
      <c r="D5" s="56">
        <v>245</v>
      </c>
      <c r="E5" s="56">
        <v>69</v>
      </c>
      <c r="F5" s="56">
        <v>116</v>
      </c>
      <c r="G5" s="56">
        <v>46</v>
      </c>
      <c r="H5" s="56">
        <v>173</v>
      </c>
      <c r="I5" s="56">
        <v>87</v>
      </c>
      <c r="J5" s="56">
        <v>151</v>
      </c>
      <c r="K5" s="56">
        <v>63</v>
      </c>
      <c r="L5" s="56">
        <v>70</v>
      </c>
      <c r="M5" s="56">
        <v>86</v>
      </c>
      <c r="N5" s="56">
        <v>56</v>
      </c>
      <c r="O5" s="56">
        <v>52</v>
      </c>
      <c r="P5" s="56">
        <v>211</v>
      </c>
      <c r="Q5" s="56">
        <v>65</v>
      </c>
      <c r="R5" s="56">
        <v>57</v>
      </c>
      <c r="S5" s="56">
        <v>108</v>
      </c>
      <c r="T5" s="56">
        <v>55</v>
      </c>
      <c r="U5" s="56">
        <v>63</v>
      </c>
      <c r="V5" s="56">
        <v>58</v>
      </c>
      <c r="W5" s="56">
        <v>176</v>
      </c>
      <c r="X5" s="56">
        <v>98</v>
      </c>
      <c r="Y5" s="56">
        <v>75</v>
      </c>
      <c r="Z5" s="56">
        <v>64</v>
      </c>
    </row>
    <row r="6" spans="1:27" s="54" customFormat="1" ht="30.75" customHeight="1">
      <c r="A6" s="487" t="s">
        <v>95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487"/>
      <c r="R6" s="487"/>
      <c r="S6" s="487"/>
      <c r="T6" s="487"/>
      <c r="U6" s="487"/>
      <c r="V6" s="487"/>
      <c r="W6" s="487"/>
      <c r="X6" s="487"/>
      <c r="Y6" s="487"/>
      <c r="Z6" s="487"/>
      <c r="AA6" s="57"/>
    </row>
    <row r="7" spans="1:27" s="54" customFormat="1" ht="24" customHeight="1">
      <c r="A7" s="474" t="s">
        <v>96</v>
      </c>
      <c r="B7" s="58" t="s">
        <v>97</v>
      </c>
      <c r="C7" s="55">
        <v>157</v>
      </c>
      <c r="D7" s="56">
        <v>11</v>
      </c>
      <c r="E7" s="56">
        <v>7</v>
      </c>
      <c r="F7" s="56">
        <v>9</v>
      </c>
      <c r="G7" s="56">
        <v>4</v>
      </c>
      <c r="H7" s="56">
        <v>7</v>
      </c>
      <c r="I7" s="56">
        <v>3</v>
      </c>
      <c r="J7" s="56">
        <v>6</v>
      </c>
      <c r="K7" s="56">
        <v>0</v>
      </c>
      <c r="L7" s="56">
        <v>4</v>
      </c>
      <c r="M7" s="56">
        <v>8</v>
      </c>
      <c r="N7" s="56">
        <v>7</v>
      </c>
      <c r="O7" s="56">
        <v>2</v>
      </c>
      <c r="P7" s="56">
        <v>16</v>
      </c>
      <c r="Q7" s="56">
        <v>6</v>
      </c>
      <c r="R7" s="56">
        <v>11</v>
      </c>
      <c r="S7" s="56">
        <v>8</v>
      </c>
      <c r="T7" s="56">
        <v>10</v>
      </c>
      <c r="U7" s="56">
        <v>4</v>
      </c>
      <c r="V7" s="56">
        <v>4</v>
      </c>
      <c r="W7" s="56">
        <v>11</v>
      </c>
      <c r="X7" s="56">
        <v>6</v>
      </c>
      <c r="Y7" s="56">
        <v>6</v>
      </c>
      <c r="Z7" s="56">
        <v>7</v>
      </c>
    </row>
    <row r="8" spans="1:27" s="54" customFormat="1" ht="24" customHeight="1">
      <c r="A8" s="474"/>
      <c r="B8" s="275" t="s">
        <v>98</v>
      </c>
      <c r="C8" s="276">
        <v>79</v>
      </c>
      <c r="D8" s="277">
        <v>3</v>
      </c>
      <c r="E8" s="277">
        <v>4</v>
      </c>
      <c r="F8" s="277">
        <v>3</v>
      </c>
      <c r="G8" s="277">
        <v>1</v>
      </c>
      <c r="H8" s="277">
        <v>5</v>
      </c>
      <c r="I8" s="277">
        <v>1</v>
      </c>
      <c r="J8" s="277">
        <v>5</v>
      </c>
      <c r="K8" s="277">
        <v>0</v>
      </c>
      <c r="L8" s="277">
        <v>3</v>
      </c>
      <c r="M8" s="277">
        <v>3</v>
      </c>
      <c r="N8" s="277">
        <v>6</v>
      </c>
      <c r="O8" s="277">
        <v>0</v>
      </c>
      <c r="P8" s="277">
        <v>8</v>
      </c>
      <c r="Q8" s="277">
        <v>3</v>
      </c>
      <c r="R8" s="277">
        <v>7</v>
      </c>
      <c r="S8" s="277">
        <v>3</v>
      </c>
      <c r="T8" s="277">
        <v>5</v>
      </c>
      <c r="U8" s="277">
        <v>3</v>
      </c>
      <c r="V8" s="277">
        <v>1</v>
      </c>
      <c r="W8" s="277">
        <v>6</v>
      </c>
      <c r="X8" s="277">
        <v>1</v>
      </c>
      <c r="Y8" s="277">
        <v>4</v>
      </c>
      <c r="Z8" s="277">
        <v>4</v>
      </c>
    </row>
    <row r="9" spans="1:27" s="54" customFormat="1" ht="24" customHeight="1">
      <c r="A9" s="488" t="s">
        <v>107</v>
      </c>
      <c r="B9" s="58" t="s">
        <v>97</v>
      </c>
      <c r="C9" s="55">
        <v>124</v>
      </c>
      <c r="D9" s="56">
        <v>19</v>
      </c>
      <c r="E9" s="56">
        <v>2</v>
      </c>
      <c r="F9" s="56">
        <v>5</v>
      </c>
      <c r="G9" s="56">
        <v>1</v>
      </c>
      <c r="H9" s="56">
        <v>8</v>
      </c>
      <c r="I9" s="56">
        <v>6</v>
      </c>
      <c r="J9" s="56">
        <v>6</v>
      </c>
      <c r="K9" s="56">
        <v>5</v>
      </c>
      <c r="L9" s="56">
        <v>1</v>
      </c>
      <c r="M9" s="56">
        <v>2</v>
      </c>
      <c r="N9" s="56">
        <v>2</v>
      </c>
      <c r="O9" s="56">
        <v>4</v>
      </c>
      <c r="P9" s="56">
        <v>11</v>
      </c>
      <c r="Q9" s="56">
        <v>2</v>
      </c>
      <c r="R9" s="56">
        <v>1</v>
      </c>
      <c r="S9" s="56">
        <v>7</v>
      </c>
      <c r="T9" s="56">
        <v>5</v>
      </c>
      <c r="U9" s="56">
        <v>5</v>
      </c>
      <c r="V9" s="56">
        <v>3</v>
      </c>
      <c r="W9" s="56">
        <v>18</v>
      </c>
      <c r="X9" s="56">
        <v>6</v>
      </c>
      <c r="Y9" s="56">
        <v>2</v>
      </c>
      <c r="Z9" s="56">
        <v>3</v>
      </c>
    </row>
    <row r="10" spans="1:27" s="54" customFormat="1" ht="24" customHeight="1">
      <c r="A10" s="488"/>
      <c r="B10" s="275" t="s">
        <v>98</v>
      </c>
      <c r="C10" s="276">
        <v>68</v>
      </c>
      <c r="D10" s="277">
        <v>5</v>
      </c>
      <c r="E10" s="277">
        <v>2</v>
      </c>
      <c r="F10" s="277">
        <v>4</v>
      </c>
      <c r="G10" s="277">
        <v>1</v>
      </c>
      <c r="H10" s="277">
        <v>4</v>
      </c>
      <c r="I10" s="277">
        <v>3</v>
      </c>
      <c r="J10" s="277">
        <v>5</v>
      </c>
      <c r="K10" s="277">
        <v>2</v>
      </c>
      <c r="L10" s="277">
        <v>0</v>
      </c>
      <c r="M10" s="277">
        <v>2</v>
      </c>
      <c r="N10" s="277">
        <v>1</v>
      </c>
      <c r="O10" s="277">
        <v>2</v>
      </c>
      <c r="P10" s="277">
        <v>8</v>
      </c>
      <c r="Q10" s="277">
        <v>0</v>
      </c>
      <c r="R10" s="277">
        <v>1</v>
      </c>
      <c r="S10" s="277">
        <v>5</v>
      </c>
      <c r="T10" s="277">
        <v>3</v>
      </c>
      <c r="U10" s="277">
        <v>3</v>
      </c>
      <c r="V10" s="277">
        <v>3</v>
      </c>
      <c r="W10" s="277">
        <v>7</v>
      </c>
      <c r="X10" s="277">
        <v>3</v>
      </c>
      <c r="Y10" s="277">
        <v>1</v>
      </c>
      <c r="Z10" s="277">
        <v>3</v>
      </c>
    </row>
    <row r="11" spans="1:27" s="54" customFormat="1" ht="24" customHeight="1">
      <c r="A11" s="489" t="s">
        <v>108</v>
      </c>
      <c r="B11" s="58" t="s">
        <v>97</v>
      </c>
      <c r="C11" s="55">
        <v>369</v>
      </c>
      <c r="D11" s="56">
        <v>37</v>
      </c>
      <c r="E11" s="56">
        <v>13</v>
      </c>
      <c r="F11" s="56">
        <v>17</v>
      </c>
      <c r="G11" s="56">
        <v>13</v>
      </c>
      <c r="H11" s="56">
        <v>20</v>
      </c>
      <c r="I11" s="56">
        <v>14</v>
      </c>
      <c r="J11" s="56">
        <v>17</v>
      </c>
      <c r="K11" s="56">
        <v>13</v>
      </c>
      <c r="L11" s="56">
        <v>7</v>
      </c>
      <c r="M11" s="56">
        <v>13</v>
      </c>
      <c r="N11" s="56">
        <v>16</v>
      </c>
      <c r="O11" s="56">
        <v>10</v>
      </c>
      <c r="P11" s="56">
        <v>49</v>
      </c>
      <c r="Q11" s="56">
        <v>6</v>
      </c>
      <c r="R11" s="56">
        <v>7</v>
      </c>
      <c r="S11" s="56">
        <v>16</v>
      </c>
      <c r="T11" s="56">
        <v>9</v>
      </c>
      <c r="U11" s="56">
        <v>7</v>
      </c>
      <c r="V11" s="56">
        <v>13</v>
      </c>
      <c r="W11" s="56">
        <v>31</v>
      </c>
      <c r="X11" s="56">
        <v>21</v>
      </c>
      <c r="Y11" s="56">
        <v>11</v>
      </c>
      <c r="Z11" s="56">
        <v>9</v>
      </c>
    </row>
    <row r="12" spans="1:27" s="54" customFormat="1" ht="24" customHeight="1">
      <c r="A12" s="490"/>
      <c r="B12" s="275" t="s">
        <v>98</v>
      </c>
      <c r="C12" s="276">
        <v>196</v>
      </c>
      <c r="D12" s="277">
        <v>16</v>
      </c>
      <c r="E12" s="277">
        <v>9</v>
      </c>
      <c r="F12" s="277">
        <v>8</v>
      </c>
      <c r="G12" s="277">
        <v>7</v>
      </c>
      <c r="H12" s="277">
        <v>7</v>
      </c>
      <c r="I12" s="277">
        <v>7</v>
      </c>
      <c r="J12" s="277">
        <v>7</v>
      </c>
      <c r="K12" s="277">
        <v>8</v>
      </c>
      <c r="L12" s="277">
        <v>6</v>
      </c>
      <c r="M12" s="277">
        <v>6</v>
      </c>
      <c r="N12" s="277">
        <v>9</v>
      </c>
      <c r="O12" s="277">
        <v>6</v>
      </c>
      <c r="P12" s="277">
        <v>24</v>
      </c>
      <c r="Q12" s="277">
        <v>4</v>
      </c>
      <c r="R12" s="277">
        <v>6</v>
      </c>
      <c r="S12" s="277">
        <v>8</v>
      </c>
      <c r="T12" s="277">
        <v>5</v>
      </c>
      <c r="U12" s="277">
        <v>4</v>
      </c>
      <c r="V12" s="277">
        <v>8</v>
      </c>
      <c r="W12" s="277">
        <v>19</v>
      </c>
      <c r="X12" s="277">
        <v>12</v>
      </c>
      <c r="Y12" s="277">
        <v>5</v>
      </c>
      <c r="Z12" s="277">
        <v>5</v>
      </c>
    </row>
    <row r="13" spans="1:27" s="54" customFormat="1" ht="24" customHeight="1">
      <c r="A13" s="488" t="s">
        <v>109</v>
      </c>
      <c r="B13" s="58" t="s">
        <v>97</v>
      </c>
      <c r="C13" s="55">
        <v>299</v>
      </c>
      <c r="D13" s="56">
        <v>26</v>
      </c>
      <c r="E13" s="56">
        <v>10</v>
      </c>
      <c r="F13" s="56">
        <v>16</v>
      </c>
      <c r="G13" s="56">
        <v>6</v>
      </c>
      <c r="H13" s="56">
        <v>28</v>
      </c>
      <c r="I13" s="56">
        <v>9</v>
      </c>
      <c r="J13" s="56">
        <v>14</v>
      </c>
      <c r="K13" s="56">
        <v>10</v>
      </c>
      <c r="L13" s="56">
        <v>13</v>
      </c>
      <c r="M13" s="56">
        <v>13</v>
      </c>
      <c r="N13" s="56">
        <v>7</v>
      </c>
      <c r="O13" s="56">
        <v>8</v>
      </c>
      <c r="P13" s="56">
        <v>27</v>
      </c>
      <c r="Q13" s="56">
        <v>12</v>
      </c>
      <c r="R13" s="56">
        <v>5</v>
      </c>
      <c r="S13" s="56">
        <v>17</v>
      </c>
      <c r="T13" s="56">
        <v>3</v>
      </c>
      <c r="U13" s="56">
        <v>8</v>
      </c>
      <c r="V13" s="56">
        <v>10</v>
      </c>
      <c r="W13" s="56">
        <v>19</v>
      </c>
      <c r="X13" s="56">
        <v>16</v>
      </c>
      <c r="Y13" s="56">
        <v>11</v>
      </c>
      <c r="Z13" s="56">
        <v>11</v>
      </c>
    </row>
    <row r="14" spans="1:27" s="54" customFormat="1" ht="24" customHeight="1">
      <c r="A14" s="488"/>
      <c r="B14" s="275" t="s">
        <v>98</v>
      </c>
      <c r="C14" s="276">
        <v>179</v>
      </c>
      <c r="D14" s="277">
        <v>13</v>
      </c>
      <c r="E14" s="277">
        <v>6</v>
      </c>
      <c r="F14" s="277">
        <v>8</v>
      </c>
      <c r="G14" s="277">
        <v>5</v>
      </c>
      <c r="H14" s="277">
        <v>13</v>
      </c>
      <c r="I14" s="277">
        <v>7</v>
      </c>
      <c r="J14" s="277">
        <v>10</v>
      </c>
      <c r="K14" s="277">
        <v>3</v>
      </c>
      <c r="L14" s="277">
        <v>7</v>
      </c>
      <c r="M14" s="277">
        <v>9</v>
      </c>
      <c r="N14" s="277">
        <v>6</v>
      </c>
      <c r="O14" s="277">
        <v>3</v>
      </c>
      <c r="P14" s="277">
        <v>18</v>
      </c>
      <c r="Q14" s="277">
        <v>8</v>
      </c>
      <c r="R14" s="277">
        <v>4</v>
      </c>
      <c r="S14" s="277">
        <v>13</v>
      </c>
      <c r="T14" s="277">
        <v>2</v>
      </c>
      <c r="U14" s="277">
        <v>4</v>
      </c>
      <c r="V14" s="277">
        <v>9</v>
      </c>
      <c r="W14" s="277">
        <v>15</v>
      </c>
      <c r="X14" s="277">
        <v>5</v>
      </c>
      <c r="Y14" s="277">
        <v>6</v>
      </c>
      <c r="Z14" s="277">
        <v>5</v>
      </c>
    </row>
    <row r="15" spans="1:27" s="54" customFormat="1" ht="24" customHeight="1">
      <c r="A15" s="474" t="s">
        <v>110</v>
      </c>
      <c r="B15" s="58" t="s">
        <v>97</v>
      </c>
      <c r="C15" s="55">
        <v>327</v>
      </c>
      <c r="D15" s="56">
        <v>40</v>
      </c>
      <c r="E15" s="56">
        <v>7</v>
      </c>
      <c r="F15" s="56">
        <v>18</v>
      </c>
      <c r="G15" s="56">
        <v>7</v>
      </c>
      <c r="H15" s="56">
        <v>31</v>
      </c>
      <c r="I15" s="56">
        <v>16</v>
      </c>
      <c r="J15" s="56">
        <v>23</v>
      </c>
      <c r="K15" s="56">
        <v>6</v>
      </c>
      <c r="L15" s="56">
        <v>9</v>
      </c>
      <c r="M15" s="56">
        <v>10</v>
      </c>
      <c r="N15" s="56">
        <v>6</v>
      </c>
      <c r="O15" s="56">
        <v>7</v>
      </c>
      <c r="P15" s="56">
        <v>24</v>
      </c>
      <c r="Q15" s="56">
        <v>8</v>
      </c>
      <c r="R15" s="56">
        <v>5</v>
      </c>
      <c r="S15" s="56">
        <v>16</v>
      </c>
      <c r="T15" s="56">
        <v>7</v>
      </c>
      <c r="U15" s="56">
        <v>18</v>
      </c>
      <c r="V15" s="56">
        <v>8</v>
      </c>
      <c r="W15" s="56">
        <v>26</v>
      </c>
      <c r="X15" s="56">
        <v>15</v>
      </c>
      <c r="Y15" s="56">
        <v>9</v>
      </c>
      <c r="Z15" s="56">
        <v>11</v>
      </c>
    </row>
    <row r="16" spans="1:27" s="54" customFormat="1" ht="24" customHeight="1">
      <c r="A16" s="474"/>
      <c r="B16" s="275" t="s">
        <v>98</v>
      </c>
      <c r="C16" s="276">
        <v>168</v>
      </c>
      <c r="D16" s="277">
        <v>15</v>
      </c>
      <c r="E16" s="277">
        <v>4</v>
      </c>
      <c r="F16" s="277">
        <v>6</v>
      </c>
      <c r="G16" s="277">
        <v>1</v>
      </c>
      <c r="H16" s="277">
        <v>14</v>
      </c>
      <c r="I16" s="277">
        <v>7</v>
      </c>
      <c r="J16" s="277">
        <v>14</v>
      </c>
      <c r="K16" s="277">
        <v>4</v>
      </c>
      <c r="L16" s="277">
        <v>5</v>
      </c>
      <c r="M16" s="277">
        <v>5</v>
      </c>
      <c r="N16" s="277">
        <v>4</v>
      </c>
      <c r="O16" s="277">
        <v>5</v>
      </c>
      <c r="P16" s="277">
        <v>8</v>
      </c>
      <c r="Q16" s="277">
        <v>4</v>
      </c>
      <c r="R16" s="277">
        <v>3</v>
      </c>
      <c r="S16" s="277">
        <v>12</v>
      </c>
      <c r="T16" s="277">
        <v>4</v>
      </c>
      <c r="U16" s="277">
        <v>12</v>
      </c>
      <c r="V16" s="277">
        <v>3</v>
      </c>
      <c r="W16" s="277">
        <v>17</v>
      </c>
      <c r="X16" s="277">
        <v>9</v>
      </c>
      <c r="Y16" s="277">
        <v>5</v>
      </c>
      <c r="Z16" s="277">
        <v>7</v>
      </c>
    </row>
    <row r="17" spans="1:27" s="54" customFormat="1" ht="24" customHeight="1">
      <c r="A17" s="491" t="s">
        <v>111</v>
      </c>
      <c r="B17" s="58" t="s">
        <v>97</v>
      </c>
      <c r="C17" s="55">
        <v>369</v>
      </c>
      <c r="D17" s="56">
        <v>40</v>
      </c>
      <c r="E17" s="56">
        <v>16</v>
      </c>
      <c r="F17" s="56">
        <v>15</v>
      </c>
      <c r="G17" s="56">
        <v>8</v>
      </c>
      <c r="H17" s="56">
        <v>29</v>
      </c>
      <c r="I17" s="56">
        <v>18</v>
      </c>
      <c r="J17" s="56">
        <v>27</v>
      </c>
      <c r="K17" s="56">
        <v>12</v>
      </c>
      <c r="L17" s="56">
        <v>15</v>
      </c>
      <c r="M17" s="56">
        <v>13</v>
      </c>
      <c r="N17" s="56">
        <v>4</v>
      </c>
      <c r="O17" s="56">
        <v>6</v>
      </c>
      <c r="P17" s="56">
        <v>32</v>
      </c>
      <c r="Q17" s="56">
        <v>12</v>
      </c>
      <c r="R17" s="56">
        <v>14</v>
      </c>
      <c r="S17" s="56">
        <v>22</v>
      </c>
      <c r="T17" s="56">
        <v>6</v>
      </c>
      <c r="U17" s="56">
        <v>9</v>
      </c>
      <c r="V17" s="56">
        <v>10</v>
      </c>
      <c r="W17" s="56">
        <v>27</v>
      </c>
      <c r="X17" s="56">
        <v>10</v>
      </c>
      <c r="Y17" s="56">
        <v>17</v>
      </c>
      <c r="Z17" s="56">
        <v>7</v>
      </c>
    </row>
    <row r="18" spans="1:27" s="54" customFormat="1" ht="24" customHeight="1">
      <c r="A18" s="492"/>
      <c r="B18" s="275" t="s">
        <v>98</v>
      </c>
      <c r="C18" s="276">
        <v>200</v>
      </c>
      <c r="D18" s="277">
        <v>20</v>
      </c>
      <c r="E18" s="277">
        <v>9</v>
      </c>
      <c r="F18" s="277">
        <v>7</v>
      </c>
      <c r="G18" s="277">
        <v>6</v>
      </c>
      <c r="H18" s="277">
        <v>11</v>
      </c>
      <c r="I18" s="277">
        <v>12</v>
      </c>
      <c r="J18" s="277">
        <v>15</v>
      </c>
      <c r="K18" s="277">
        <v>11</v>
      </c>
      <c r="L18" s="277">
        <v>8</v>
      </c>
      <c r="M18" s="277">
        <v>5</v>
      </c>
      <c r="N18" s="277">
        <v>1</v>
      </c>
      <c r="O18" s="277">
        <v>1</v>
      </c>
      <c r="P18" s="277">
        <v>16</v>
      </c>
      <c r="Q18" s="277">
        <v>8</v>
      </c>
      <c r="R18" s="277">
        <v>9</v>
      </c>
      <c r="S18" s="277">
        <v>13</v>
      </c>
      <c r="T18" s="277">
        <v>3</v>
      </c>
      <c r="U18" s="277">
        <v>5</v>
      </c>
      <c r="V18" s="277">
        <v>5</v>
      </c>
      <c r="W18" s="277">
        <v>17</v>
      </c>
      <c r="X18" s="277">
        <v>6</v>
      </c>
      <c r="Y18" s="277">
        <v>11</v>
      </c>
      <c r="Z18" s="277">
        <v>1</v>
      </c>
    </row>
    <row r="19" spans="1:27" s="54" customFormat="1" ht="24" customHeight="1">
      <c r="A19" s="474" t="s">
        <v>99</v>
      </c>
      <c r="B19" s="58" t="s">
        <v>97</v>
      </c>
      <c r="C19" s="55">
        <v>368</v>
      </c>
      <c r="D19" s="56">
        <v>39</v>
      </c>
      <c r="E19" s="56">
        <v>7</v>
      </c>
      <c r="F19" s="56">
        <v>22</v>
      </c>
      <c r="G19" s="56">
        <v>5</v>
      </c>
      <c r="H19" s="56">
        <v>26</v>
      </c>
      <c r="I19" s="56">
        <v>13</v>
      </c>
      <c r="J19" s="56">
        <v>35</v>
      </c>
      <c r="K19" s="56">
        <v>12</v>
      </c>
      <c r="L19" s="56">
        <v>13</v>
      </c>
      <c r="M19" s="56">
        <v>20</v>
      </c>
      <c r="N19" s="56">
        <v>10</v>
      </c>
      <c r="O19" s="56">
        <v>11</v>
      </c>
      <c r="P19" s="56">
        <v>31</v>
      </c>
      <c r="Q19" s="56">
        <v>14</v>
      </c>
      <c r="R19" s="56">
        <v>10</v>
      </c>
      <c r="S19" s="56">
        <v>12</v>
      </c>
      <c r="T19" s="56">
        <v>9</v>
      </c>
      <c r="U19" s="56">
        <v>10</v>
      </c>
      <c r="V19" s="56">
        <v>3</v>
      </c>
      <c r="W19" s="56">
        <v>30</v>
      </c>
      <c r="X19" s="56">
        <v>17</v>
      </c>
      <c r="Y19" s="56">
        <v>11</v>
      </c>
      <c r="Z19" s="56">
        <v>8</v>
      </c>
    </row>
    <row r="20" spans="1:27" s="54" customFormat="1" ht="24" customHeight="1">
      <c r="A20" s="474"/>
      <c r="B20" s="275" t="s">
        <v>98</v>
      </c>
      <c r="C20" s="276">
        <v>188</v>
      </c>
      <c r="D20" s="277">
        <v>24</v>
      </c>
      <c r="E20" s="277">
        <v>5</v>
      </c>
      <c r="F20" s="277">
        <v>6</v>
      </c>
      <c r="G20" s="277">
        <v>3</v>
      </c>
      <c r="H20" s="277">
        <v>13</v>
      </c>
      <c r="I20" s="277">
        <v>6</v>
      </c>
      <c r="J20" s="277">
        <v>14</v>
      </c>
      <c r="K20" s="277">
        <v>7</v>
      </c>
      <c r="L20" s="277">
        <v>7</v>
      </c>
      <c r="M20" s="277">
        <v>11</v>
      </c>
      <c r="N20" s="277">
        <v>3</v>
      </c>
      <c r="O20" s="277">
        <v>6</v>
      </c>
      <c r="P20" s="277">
        <v>19</v>
      </c>
      <c r="Q20" s="277">
        <v>10</v>
      </c>
      <c r="R20" s="277">
        <v>6</v>
      </c>
      <c r="S20" s="277">
        <v>4</v>
      </c>
      <c r="T20" s="277">
        <v>3</v>
      </c>
      <c r="U20" s="277">
        <v>5</v>
      </c>
      <c r="V20" s="277">
        <v>1</v>
      </c>
      <c r="W20" s="277">
        <v>22</v>
      </c>
      <c r="X20" s="277">
        <v>4</v>
      </c>
      <c r="Y20" s="277">
        <v>4</v>
      </c>
      <c r="Z20" s="277">
        <v>5</v>
      </c>
    </row>
    <row r="21" spans="1:27" s="54" customFormat="1" ht="24" customHeight="1">
      <c r="A21" s="479" t="s">
        <v>100</v>
      </c>
      <c r="B21" s="58" t="s">
        <v>97</v>
      </c>
      <c r="C21" s="55">
        <v>231</v>
      </c>
      <c r="D21" s="56">
        <v>33</v>
      </c>
      <c r="E21" s="56">
        <v>7</v>
      </c>
      <c r="F21" s="56">
        <v>14</v>
      </c>
      <c r="G21" s="56">
        <v>2</v>
      </c>
      <c r="H21" s="56">
        <v>24</v>
      </c>
      <c r="I21" s="56">
        <v>8</v>
      </c>
      <c r="J21" s="56">
        <v>23</v>
      </c>
      <c r="K21" s="56">
        <v>5</v>
      </c>
      <c r="L21" s="56">
        <v>8</v>
      </c>
      <c r="M21" s="56">
        <v>7</v>
      </c>
      <c r="N21" s="56">
        <v>4</v>
      </c>
      <c r="O21" s="56">
        <v>4</v>
      </c>
      <c r="P21" s="56">
        <v>21</v>
      </c>
      <c r="Q21" s="56">
        <v>5</v>
      </c>
      <c r="R21" s="56">
        <v>4</v>
      </c>
      <c r="S21" s="56">
        <v>10</v>
      </c>
      <c r="T21" s="56">
        <v>6</v>
      </c>
      <c r="U21" s="56">
        <v>2</v>
      </c>
      <c r="V21" s="56">
        <v>7</v>
      </c>
      <c r="W21" s="56">
        <v>14</v>
      </c>
      <c r="X21" s="56">
        <v>7</v>
      </c>
      <c r="Y21" s="56">
        <v>8</v>
      </c>
      <c r="Z21" s="56">
        <v>8</v>
      </c>
    </row>
    <row r="22" spans="1:27" s="54" customFormat="1" ht="24" customHeight="1">
      <c r="A22" s="480"/>
      <c r="B22" s="275" t="s">
        <v>98</v>
      </c>
      <c r="C22" s="276">
        <v>0</v>
      </c>
      <c r="D22" s="277">
        <v>0</v>
      </c>
      <c r="E22" s="277">
        <v>0</v>
      </c>
      <c r="F22" s="277">
        <v>0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77">
        <v>0</v>
      </c>
      <c r="P22" s="277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  <c r="V22" s="277">
        <v>0</v>
      </c>
      <c r="W22" s="277">
        <v>0</v>
      </c>
      <c r="X22" s="277">
        <v>0</v>
      </c>
      <c r="Y22" s="277">
        <v>0</v>
      </c>
      <c r="Z22" s="277">
        <v>0</v>
      </c>
    </row>
    <row r="23" spans="1:27" s="54" customFormat="1" ht="30.75" customHeight="1">
      <c r="A23" s="475" t="s">
        <v>101</v>
      </c>
      <c r="B23" s="475"/>
      <c r="C23" s="475"/>
      <c r="D23" s="475"/>
      <c r="E23" s="475"/>
      <c r="F23" s="475"/>
      <c r="G23" s="475"/>
      <c r="H23" s="475"/>
      <c r="I23" s="475"/>
      <c r="J23" s="475"/>
      <c r="K23" s="475"/>
      <c r="L23" s="475"/>
      <c r="M23" s="475"/>
      <c r="N23" s="475"/>
      <c r="O23" s="475"/>
      <c r="P23" s="475"/>
      <c r="Q23" s="475"/>
      <c r="R23" s="475"/>
      <c r="S23" s="475"/>
      <c r="T23" s="475"/>
      <c r="U23" s="475"/>
      <c r="V23" s="475"/>
      <c r="W23" s="475"/>
      <c r="X23" s="475"/>
      <c r="Y23" s="475"/>
      <c r="Z23" s="475"/>
    </row>
    <row r="24" spans="1:27" s="54" customFormat="1" ht="24" customHeight="1">
      <c r="A24" s="476" t="s">
        <v>102</v>
      </c>
      <c r="B24" s="476"/>
      <c r="C24" s="276">
        <v>1359</v>
      </c>
      <c r="D24" s="277">
        <v>245</v>
      </c>
      <c r="E24" s="277">
        <v>14</v>
      </c>
      <c r="F24" s="277">
        <v>116</v>
      </c>
      <c r="G24" s="277">
        <v>14</v>
      </c>
      <c r="H24" s="277">
        <v>173</v>
      </c>
      <c r="I24" s="277">
        <v>32</v>
      </c>
      <c r="J24" s="277">
        <v>151</v>
      </c>
      <c r="K24" s="277">
        <v>7</v>
      </c>
      <c r="L24" s="277">
        <v>35</v>
      </c>
      <c r="M24" s="277">
        <v>35</v>
      </c>
      <c r="N24" s="277">
        <v>26</v>
      </c>
      <c r="O24" s="277">
        <v>21</v>
      </c>
      <c r="P24" s="277">
        <v>149</v>
      </c>
      <c r="Q24" s="277">
        <v>26</v>
      </c>
      <c r="R24" s="277">
        <v>22</v>
      </c>
      <c r="S24" s="277">
        <v>52</v>
      </c>
      <c r="T24" s="277">
        <v>15</v>
      </c>
      <c r="U24" s="277">
        <v>39</v>
      </c>
      <c r="V24" s="277">
        <v>31</v>
      </c>
      <c r="W24" s="277">
        <v>62</v>
      </c>
      <c r="X24" s="277">
        <v>31</v>
      </c>
      <c r="Y24" s="277">
        <v>37</v>
      </c>
      <c r="Z24" s="277">
        <v>26</v>
      </c>
    </row>
    <row r="25" spans="1:27" s="54" customFormat="1" ht="24" customHeight="1">
      <c r="A25" s="477" t="s">
        <v>103</v>
      </c>
      <c r="B25" s="477"/>
      <c r="C25" s="55">
        <v>885</v>
      </c>
      <c r="D25" s="56">
        <v>0</v>
      </c>
      <c r="E25" s="56">
        <v>55</v>
      </c>
      <c r="F25" s="56">
        <v>0</v>
      </c>
      <c r="G25" s="56">
        <v>32</v>
      </c>
      <c r="H25" s="56">
        <v>0</v>
      </c>
      <c r="I25" s="56">
        <v>55</v>
      </c>
      <c r="J25" s="56">
        <v>0</v>
      </c>
      <c r="K25" s="56">
        <v>56</v>
      </c>
      <c r="L25" s="56">
        <v>35</v>
      </c>
      <c r="M25" s="56">
        <v>51</v>
      </c>
      <c r="N25" s="56">
        <v>30</v>
      </c>
      <c r="O25" s="56">
        <v>31</v>
      </c>
      <c r="P25" s="56">
        <v>62</v>
      </c>
      <c r="Q25" s="56">
        <v>39</v>
      </c>
      <c r="R25" s="56">
        <v>35</v>
      </c>
      <c r="S25" s="56">
        <v>56</v>
      </c>
      <c r="T25" s="56">
        <v>40</v>
      </c>
      <c r="U25" s="56">
        <v>24</v>
      </c>
      <c r="V25" s="56">
        <v>27</v>
      </c>
      <c r="W25" s="56">
        <v>114</v>
      </c>
      <c r="X25" s="56">
        <v>67</v>
      </c>
      <c r="Y25" s="56">
        <v>38</v>
      </c>
      <c r="Z25" s="56">
        <v>38</v>
      </c>
      <c r="AA25" s="57"/>
    </row>
    <row r="26" spans="1:27" s="54" customFormat="1" ht="30.75" customHeight="1">
      <c r="A26" s="478" t="s">
        <v>104</v>
      </c>
      <c r="B26" s="478"/>
      <c r="C26" s="478"/>
      <c r="D26" s="478"/>
      <c r="E26" s="478"/>
      <c r="F26" s="478"/>
      <c r="G26" s="478"/>
      <c r="H26" s="478"/>
      <c r="I26" s="478"/>
      <c r="J26" s="478"/>
      <c r="K26" s="478"/>
      <c r="L26" s="478"/>
      <c r="M26" s="478"/>
      <c r="N26" s="478"/>
      <c r="O26" s="478"/>
      <c r="P26" s="478"/>
      <c r="Q26" s="478"/>
      <c r="R26" s="478"/>
      <c r="S26" s="478"/>
      <c r="T26" s="478"/>
      <c r="U26" s="478"/>
      <c r="V26" s="478"/>
      <c r="W26" s="478"/>
      <c r="X26" s="478"/>
      <c r="Y26" s="478"/>
      <c r="Z26" s="478"/>
      <c r="AA26" s="59"/>
    </row>
    <row r="27" spans="1:27" s="54" customFormat="1" ht="24" customHeight="1">
      <c r="A27" s="474" t="s">
        <v>105</v>
      </c>
      <c r="B27" s="474"/>
      <c r="C27" s="55">
        <v>1166</v>
      </c>
      <c r="D27" s="56">
        <v>149</v>
      </c>
      <c r="E27" s="56">
        <v>30</v>
      </c>
      <c r="F27" s="56">
        <v>74</v>
      </c>
      <c r="G27" s="56">
        <v>22</v>
      </c>
      <c r="H27" s="56">
        <v>106</v>
      </c>
      <c r="I27" s="56">
        <v>44</v>
      </c>
      <c r="J27" s="56">
        <v>81</v>
      </c>
      <c r="K27" s="56">
        <v>28</v>
      </c>
      <c r="L27" s="56">
        <v>34</v>
      </c>
      <c r="M27" s="56">
        <v>45</v>
      </c>
      <c r="N27" s="56">
        <v>26</v>
      </c>
      <c r="O27" s="56">
        <v>29</v>
      </c>
      <c r="P27" s="56">
        <v>110</v>
      </c>
      <c r="Q27" s="56">
        <v>28</v>
      </c>
      <c r="R27" s="56">
        <v>21</v>
      </c>
      <c r="S27" s="56">
        <v>50</v>
      </c>
      <c r="T27" s="56">
        <v>30</v>
      </c>
      <c r="U27" s="56">
        <v>27</v>
      </c>
      <c r="V27" s="56">
        <v>28</v>
      </c>
      <c r="W27" s="56">
        <v>73</v>
      </c>
      <c r="X27" s="56">
        <v>58</v>
      </c>
      <c r="Y27" s="56">
        <v>39</v>
      </c>
      <c r="Z27" s="56">
        <v>34</v>
      </c>
    </row>
    <row r="28" spans="1:27" s="54" customFormat="1" ht="24" customHeight="1">
      <c r="A28" s="474" t="s">
        <v>106</v>
      </c>
      <c r="B28" s="474"/>
      <c r="C28" s="276">
        <v>1078</v>
      </c>
      <c r="D28" s="277">
        <v>96</v>
      </c>
      <c r="E28" s="277">
        <v>39</v>
      </c>
      <c r="F28" s="277">
        <v>42</v>
      </c>
      <c r="G28" s="277">
        <v>24</v>
      </c>
      <c r="H28" s="277">
        <v>67</v>
      </c>
      <c r="I28" s="277">
        <v>43</v>
      </c>
      <c r="J28" s="277">
        <v>70</v>
      </c>
      <c r="K28" s="277">
        <v>35</v>
      </c>
      <c r="L28" s="277">
        <v>36</v>
      </c>
      <c r="M28" s="277">
        <v>41</v>
      </c>
      <c r="N28" s="277">
        <v>30</v>
      </c>
      <c r="O28" s="277">
        <v>23</v>
      </c>
      <c r="P28" s="277">
        <v>101</v>
      </c>
      <c r="Q28" s="277">
        <v>37</v>
      </c>
      <c r="R28" s="277">
        <v>36</v>
      </c>
      <c r="S28" s="277">
        <v>58</v>
      </c>
      <c r="T28" s="277">
        <v>25</v>
      </c>
      <c r="U28" s="277">
        <v>36</v>
      </c>
      <c r="V28" s="277">
        <v>30</v>
      </c>
      <c r="W28" s="277">
        <v>103</v>
      </c>
      <c r="X28" s="277">
        <v>40</v>
      </c>
      <c r="Y28" s="277">
        <v>36</v>
      </c>
      <c r="Z28" s="277">
        <v>30</v>
      </c>
    </row>
    <row r="29" spans="1:27" ht="23.25" customHeight="1">
      <c r="A29" s="481" t="s">
        <v>258</v>
      </c>
      <c r="B29" s="481"/>
      <c r="C29" s="481"/>
      <c r="D29" s="481"/>
      <c r="E29" s="481"/>
      <c r="F29" s="481"/>
      <c r="G29" s="481"/>
      <c r="H29" s="481"/>
      <c r="I29" s="481"/>
      <c r="J29" s="481"/>
      <c r="K29" s="481"/>
      <c r="L29" s="481"/>
      <c r="M29" s="481"/>
      <c r="N29" s="481"/>
      <c r="O29" s="481"/>
      <c r="P29" s="481"/>
      <c r="Q29" s="481"/>
      <c r="R29" s="481"/>
      <c r="S29" s="481"/>
      <c r="T29" s="481"/>
      <c r="U29" s="481"/>
      <c r="V29" s="481"/>
      <c r="W29" s="481"/>
      <c r="X29" s="481"/>
      <c r="Y29" s="481"/>
      <c r="Z29" s="481"/>
    </row>
  </sheetData>
  <mergeCells count="22">
    <mergeCell ref="A27:B27"/>
    <mergeCell ref="A29:Z29"/>
    <mergeCell ref="A5:B5"/>
    <mergeCell ref="A1:Z1"/>
    <mergeCell ref="A2:Z2"/>
    <mergeCell ref="A3:B4"/>
    <mergeCell ref="C3:C4"/>
    <mergeCell ref="D3:Z3"/>
    <mergeCell ref="A6:Z6"/>
    <mergeCell ref="A7:A8"/>
    <mergeCell ref="A9:A10"/>
    <mergeCell ref="A13:A14"/>
    <mergeCell ref="A15:A16"/>
    <mergeCell ref="A28:B28"/>
    <mergeCell ref="A11:A12"/>
    <mergeCell ref="A17:A18"/>
    <mergeCell ref="A19:A20"/>
    <mergeCell ref="A23:Z23"/>
    <mergeCell ref="A24:B24"/>
    <mergeCell ref="A25:B25"/>
    <mergeCell ref="A26:Z26"/>
    <mergeCell ref="A21:A22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59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/>
    <pageSetUpPr fitToPage="1"/>
  </sheetPr>
  <dimension ref="A1:AA29"/>
  <sheetViews>
    <sheetView zoomScale="80" zoomScaleNormal="80" workbookViewId="0">
      <selection sqref="A1:G1"/>
    </sheetView>
  </sheetViews>
  <sheetFormatPr defaultColWidth="9.140625" defaultRowHeight="18.75"/>
  <cols>
    <col min="1" max="1" width="45.42578125" style="53" customWidth="1"/>
    <col min="2" max="2" width="9.7109375" style="53" customWidth="1"/>
    <col min="3" max="25" width="7.5703125" style="53" customWidth="1"/>
    <col min="26" max="26" width="10.140625" style="53" customWidth="1"/>
    <col min="27" max="27" width="9.140625" style="53"/>
    <col min="28" max="28" width="11.28515625" style="53" customWidth="1"/>
    <col min="29" max="29" width="9.140625" style="53"/>
    <col min="30" max="30" width="9.5703125" style="53" customWidth="1"/>
    <col min="31" max="16384" width="9.140625" style="53"/>
  </cols>
  <sheetData>
    <row r="1" spans="1:27" ht="29.25" customHeight="1">
      <c r="A1" s="483" t="s">
        <v>309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</row>
    <row r="2" spans="1:27" ht="29.25" customHeight="1">
      <c r="A2" s="484" t="s">
        <v>344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</row>
    <row r="3" spans="1:27" ht="37.5" customHeight="1">
      <c r="A3" s="485" t="s">
        <v>3</v>
      </c>
      <c r="B3" s="410" t="s">
        <v>198</v>
      </c>
      <c r="C3" s="486" t="s">
        <v>2</v>
      </c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</row>
    <row r="4" spans="1:27" ht="126.75" customHeight="1">
      <c r="A4" s="485"/>
      <c r="B4" s="411"/>
      <c r="C4" s="274" t="s">
        <v>166</v>
      </c>
      <c r="D4" s="274" t="s">
        <v>167</v>
      </c>
      <c r="E4" s="274" t="s">
        <v>168</v>
      </c>
      <c r="F4" s="274" t="s">
        <v>169</v>
      </c>
      <c r="G4" s="274" t="s">
        <v>170</v>
      </c>
      <c r="H4" s="274" t="s">
        <v>171</v>
      </c>
      <c r="I4" s="274" t="s">
        <v>172</v>
      </c>
      <c r="J4" s="274" t="s">
        <v>173</v>
      </c>
      <c r="K4" s="274" t="s">
        <v>174</v>
      </c>
      <c r="L4" s="274" t="s">
        <v>175</v>
      </c>
      <c r="M4" s="274" t="s">
        <v>176</v>
      </c>
      <c r="N4" s="274" t="s">
        <v>190</v>
      </c>
      <c r="O4" s="274" t="s">
        <v>178</v>
      </c>
      <c r="P4" s="274" t="s">
        <v>179</v>
      </c>
      <c r="Q4" s="274" t="s">
        <v>180</v>
      </c>
      <c r="R4" s="274" t="s">
        <v>181</v>
      </c>
      <c r="S4" s="274" t="s">
        <v>182</v>
      </c>
      <c r="T4" s="274" t="s">
        <v>183</v>
      </c>
      <c r="U4" s="274" t="s">
        <v>184</v>
      </c>
      <c r="V4" s="274" t="s">
        <v>185</v>
      </c>
      <c r="W4" s="274" t="s">
        <v>186</v>
      </c>
      <c r="X4" s="274" t="s">
        <v>187</v>
      </c>
      <c r="Y4" s="274" t="s">
        <v>188</v>
      </c>
    </row>
    <row r="5" spans="1:27" s="54" customFormat="1" ht="29.25" customHeight="1">
      <c r="A5" s="61" t="s">
        <v>112</v>
      </c>
      <c r="B5" s="55">
        <v>2244</v>
      </c>
      <c r="C5" s="56">
        <v>245</v>
      </c>
      <c r="D5" s="56">
        <v>69</v>
      </c>
      <c r="E5" s="56">
        <v>116</v>
      </c>
      <c r="F5" s="56">
        <v>46</v>
      </c>
      <c r="G5" s="56">
        <v>173</v>
      </c>
      <c r="H5" s="56">
        <v>87</v>
      </c>
      <c r="I5" s="56">
        <v>151</v>
      </c>
      <c r="J5" s="56">
        <v>63</v>
      </c>
      <c r="K5" s="56">
        <v>70</v>
      </c>
      <c r="L5" s="56">
        <v>86</v>
      </c>
      <c r="M5" s="56">
        <v>56</v>
      </c>
      <c r="N5" s="56">
        <v>52</v>
      </c>
      <c r="O5" s="56">
        <v>211</v>
      </c>
      <c r="P5" s="56">
        <v>65</v>
      </c>
      <c r="Q5" s="56">
        <v>57</v>
      </c>
      <c r="R5" s="56">
        <v>108</v>
      </c>
      <c r="S5" s="56">
        <v>55</v>
      </c>
      <c r="T5" s="56">
        <v>63</v>
      </c>
      <c r="U5" s="56">
        <v>58</v>
      </c>
      <c r="V5" s="56">
        <v>176</v>
      </c>
      <c r="W5" s="56">
        <v>98</v>
      </c>
      <c r="X5" s="56">
        <v>75</v>
      </c>
      <c r="Y5" s="56">
        <v>64</v>
      </c>
      <c r="Z5" s="57"/>
    </row>
    <row r="6" spans="1:27" s="54" customFormat="1" ht="29.25" customHeight="1">
      <c r="A6" s="494" t="s">
        <v>113</v>
      </c>
      <c r="B6" s="495"/>
      <c r="C6" s="495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5"/>
      <c r="R6" s="495"/>
      <c r="S6" s="495"/>
      <c r="T6" s="495"/>
      <c r="U6" s="495"/>
      <c r="V6" s="495"/>
      <c r="W6" s="495"/>
      <c r="X6" s="495"/>
      <c r="Y6" s="496"/>
      <c r="Z6" s="57"/>
      <c r="AA6" s="57"/>
    </row>
    <row r="7" spans="1:27" s="54" customFormat="1" ht="29.25" customHeight="1">
      <c r="A7" s="62" t="s">
        <v>114</v>
      </c>
      <c r="B7" s="63">
        <v>169</v>
      </c>
      <c r="C7" s="56">
        <v>34</v>
      </c>
      <c r="D7" s="56">
        <v>9</v>
      </c>
      <c r="E7" s="56">
        <v>2</v>
      </c>
      <c r="F7" s="56">
        <v>5</v>
      </c>
      <c r="G7" s="56">
        <v>16</v>
      </c>
      <c r="H7" s="56">
        <v>7</v>
      </c>
      <c r="I7" s="56">
        <v>11</v>
      </c>
      <c r="J7" s="56">
        <v>4</v>
      </c>
      <c r="K7" s="56">
        <v>3</v>
      </c>
      <c r="L7" s="56">
        <v>7</v>
      </c>
      <c r="M7" s="56">
        <v>1</v>
      </c>
      <c r="N7" s="56">
        <v>5</v>
      </c>
      <c r="O7" s="56">
        <v>23</v>
      </c>
      <c r="P7" s="56">
        <v>5</v>
      </c>
      <c r="Q7" s="56">
        <v>6</v>
      </c>
      <c r="R7" s="56">
        <v>7</v>
      </c>
      <c r="S7" s="56">
        <v>2</v>
      </c>
      <c r="T7" s="56">
        <v>1</v>
      </c>
      <c r="U7" s="56">
        <v>2</v>
      </c>
      <c r="V7" s="56">
        <v>8</v>
      </c>
      <c r="W7" s="56">
        <v>6</v>
      </c>
      <c r="X7" s="56">
        <v>2</v>
      </c>
      <c r="Y7" s="56">
        <v>3</v>
      </c>
      <c r="Z7" s="57"/>
    </row>
    <row r="8" spans="1:27" s="54" customFormat="1" ht="29.25" customHeight="1">
      <c r="A8" s="278" t="s">
        <v>115</v>
      </c>
      <c r="B8" s="279">
        <v>423</v>
      </c>
      <c r="C8" s="277">
        <v>48</v>
      </c>
      <c r="D8" s="277">
        <v>10</v>
      </c>
      <c r="E8" s="277">
        <v>18</v>
      </c>
      <c r="F8" s="277">
        <v>7</v>
      </c>
      <c r="G8" s="277">
        <v>29</v>
      </c>
      <c r="H8" s="277">
        <v>19</v>
      </c>
      <c r="I8" s="277">
        <v>36</v>
      </c>
      <c r="J8" s="277">
        <v>8</v>
      </c>
      <c r="K8" s="277">
        <v>13</v>
      </c>
      <c r="L8" s="277">
        <v>14</v>
      </c>
      <c r="M8" s="277">
        <v>14</v>
      </c>
      <c r="N8" s="277">
        <v>11</v>
      </c>
      <c r="O8" s="277">
        <v>39</v>
      </c>
      <c r="P8" s="277">
        <v>16</v>
      </c>
      <c r="Q8" s="277">
        <v>6</v>
      </c>
      <c r="R8" s="277">
        <v>25</v>
      </c>
      <c r="S8" s="277">
        <v>12</v>
      </c>
      <c r="T8" s="277">
        <v>9</v>
      </c>
      <c r="U8" s="277">
        <v>14</v>
      </c>
      <c r="V8" s="277">
        <v>34</v>
      </c>
      <c r="W8" s="277">
        <v>15</v>
      </c>
      <c r="X8" s="277">
        <v>15</v>
      </c>
      <c r="Y8" s="277">
        <v>11</v>
      </c>
      <c r="Z8" s="57"/>
    </row>
    <row r="9" spans="1:27" s="54" customFormat="1" ht="29.25" customHeight="1">
      <c r="A9" s="62" t="s">
        <v>116</v>
      </c>
      <c r="B9" s="63">
        <v>5</v>
      </c>
      <c r="C9" s="56">
        <v>1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1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1</v>
      </c>
      <c r="V9" s="56">
        <v>1</v>
      </c>
      <c r="W9" s="56">
        <v>1</v>
      </c>
      <c r="X9" s="56">
        <v>0</v>
      </c>
      <c r="Y9" s="56">
        <v>0</v>
      </c>
      <c r="Z9" s="57"/>
    </row>
    <row r="10" spans="1:27" s="54" customFormat="1" ht="29.25" customHeight="1">
      <c r="A10" s="278" t="s">
        <v>117</v>
      </c>
      <c r="B10" s="279">
        <v>228</v>
      </c>
      <c r="C10" s="277">
        <v>26</v>
      </c>
      <c r="D10" s="277">
        <v>7</v>
      </c>
      <c r="E10" s="277">
        <v>14</v>
      </c>
      <c r="F10" s="277">
        <v>6</v>
      </c>
      <c r="G10" s="277">
        <v>21</v>
      </c>
      <c r="H10" s="277">
        <v>7</v>
      </c>
      <c r="I10" s="277">
        <v>17</v>
      </c>
      <c r="J10" s="277">
        <v>5</v>
      </c>
      <c r="K10" s="277">
        <v>7</v>
      </c>
      <c r="L10" s="277">
        <v>7</v>
      </c>
      <c r="M10" s="277">
        <v>5</v>
      </c>
      <c r="N10" s="277">
        <v>1</v>
      </c>
      <c r="O10" s="277">
        <v>28</v>
      </c>
      <c r="P10" s="277">
        <v>5</v>
      </c>
      <c r="Q10" s="277">
        <v>6</v>
      </c>
      <c r="R10" s="277">
        <v>9</v>
      </c>
      <c r="S10" s="277">
        <v>7</v>
      </c>
      <c r="T10" s="277">
        <v>3</v>
      </c>
      <c r="U10" s="277">
        <v>5</v>
      </c>
      <c r="V10" s="277">
        <v>19</v>
      </c>
      <c r="W10" s="277">
        <v>7</v>
      </c>
      <c r="X10" s="277">
        <v>7</v>
      </c>
      <c r="Y10" s="277">
        <v>9</v>
      </c>
      <c r="Z10" s="57"/>
    </row>
    <row r="11" spans="1:27" s="54" customFormat="1" ht="29.25" customHeight="1">
      <c r="A11" s="62" t="s">
        <v>116</v>
      </c>
      <c r="B11" s="63">
        <v>0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/>
    </row>
    <row r="12" spans="1:27" s="54" customFormat="1" ht="29.25" customHeight="1">
      <c r="A12" s="278" t="s">
        <v>128</v>
      </c>
      <c r="B12" s="279">
        <v>708</v>
      </c>
      <c r="C12" s="277">
        <v>80</v>
      </c>
      <c r="D12" s="277">
        <v>21</v>
      </c>
      <c r="E12" s="277">
        <v>35</v>
      </c>
      <c r="F12" s="277">
        <v>14</v>
      </c>
      <c r="G12" s="277">
        <v>45</v>
      </c>
      <c r="H12" s="277">
        <v>32</v>
      </c>
      <c r="I12" s="277">
        <v>38</v>
      </c>
      <c r="J12" s="277">
        <v>25</v>
      </c>
      <c r="K12" s="277">
        <v>22</v>
      </c>
      <c r="L12" s="277">
        <v>27</v>
      </c>
      <c r="M12" s="277">
        <v>15</v>
      </c>
      <c r="N12" s="277">
        <v>16</v>
      </c>
      <c r="O12" s="277">
        <v>60</v>
      </c>
      <c r="P12" s="277">
        <v>19</v>
      </c>
      <c r="Q12" s="277">
        <v>21</v>
      </c>
      <c r="R12" s="277">
        <v>35</v>
      </c>
      <c r="S12" s="277">
        <v>21</v>
      </c>
      <c r="T12" s="277">
        <v>18</v>
      </c>
      <c r="U12" s="277">
        <v>18</v>
      </c>
      <c r="V12" s="277">
        <v>52</v>
      </c>
      <c r="W12" s="277">
        <v>42</v>
      </c>
      <c r="X12" s="277">
        <v>27</v>
      </c>
      <c r="Y12" s="277">
        <v>25</v>
      </c>
      <c r="Z12" s="57"/>
    </row>
    <row r="13" spans="1:27" s="54" customFormat="1" ht="29.25" customHeight="1">
      <c r="A13" s="62" t="s">
        <v>116</v>
      </c>
      <c r="B13" s="63">
        <v>44</v>
      </c>
      <c r="C13" s="56">
        <v>4</v>
      </c>
      <c r="D13" s="56">
        <v>0</v>
      </c>
      <c r="E13" s="56">
        <v>5</v>
      </c>
      <c r="F13" s="56">
        <v>1</v>
      </c>
      <c r="G13" s="56">
        <v>0</v>
      </c>
      <c r="H13" s="56">
        <v>0</v>
      </c>
      <c r="I13" s="56">
        <v>1</v>
      </c>
      <c r="J13" s="56">
        <v>1</v>
      </c>
      <c r="K13" s="56">
        <v>1</v>
      </c>
      <c r="L13" s="56">
        <v>4</v>
      </c>
      <c r="M13" s="56">
        <v>0</v>
      </c>
      <c r="N13" s="56">
        <v>2</v>
      </c>
      <c r="O13" s="56">
        <v>3</v>
      </c>
      <c r="P13" s="56">
        <v>0</v>
      </c>
      <c r="Q13" s="56">
        <v>2</v>
      </c>
      <c r="R13" s="56">
        <v>3</v>
      </c>
      <c r="S13" s="56">
        <v>0</v>
      </c>
      <c r="T13" s="56">
        <v>1</v>
      </c>
      <c r="U13" s="56">
        <v>4</v>
      </c>
      <c r="V13" s="56">
        <v>5</v>
      </c>
      <c r="W13" s="56">
        <v>1</v>
      </c>
      <c r="X13" s="56">
        <v>0</v>
      </c>
      <c r="Y13" s="56">
        <v>6</v>
      </c>
      <c r="Z13" s="57"/>
    </row>
    <row r="14" spans="1:27" s="54" customFormat="1" ht="29.25" customHeight="1">
      <c r="A14" s="278" t="s">
        <v>118</v>
      </c>
      <c r="B14" s="279">
        <v>77</v>
      </c>
      <c r="C14" s="277">
        <v>7</v>
      </c>
      <c r="D14" s="277">
        <v>2</v>
      </c>
      <c r="E14" s="277">
        <v>4</v>
      </c>
      <c r="F14" s="277">
        <v>3</v>
      </c>
      <c r="G14" s="277">
        <v>3</v>
      </c>
      <c r="H14" s="277">
        <v>3</v>
      </c>
      <c r="I14" s="277">
        <v>0</v>
      </c>
      <c r="J14" s="277">
        <v>4</v>
      </c>
      <c r="K14" s="277">
        <v>1</v>
      </c>
      <c r="L14" s="277">
        <v>2</v>
      </c>
      <c r="M14" s="277">
        <v>3</v>
      </c>
      <c r="N14" s="277">
        <v>2</v>
      </c>
      <c r="O14" s="277">
        <v>7</v>
      </c>
      <c r="P14" s="277">
        <v>1</v>
      </c>
      <c r="Q14" s="277">
        <v>1</v>
      </c>
      <c r="R14" s="277">
        <v>5</v>
      </c>
      <c r="S14" s="277">
        <v>3</v>
      </c>
      <c r="T14" s="277">
        <v>4</v>
      </c>
      <c r="U14" s="277">
        <v>7</v>
      </c>
      <c r="V14" s="277">
        <v>6</v>
      </c>
      <c r="W14" s="277">
        <v>7</v>
      </c>
      <c r="X14" s="277">
        <v>2</v>
      </c>
      <c r="Y14" s="277">
        <v>0</v>
      </c>
      <c r="Z14" s="57"/>
    </row>
    <row r="15" spans="1:27" s="54" customFormat="1" ht="29.25" customHeight="1">
      <c r="A15" s="62" t="s">
        <v>116</v>
      </c>
      <c r="B15" s="63">
        <v>5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1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2</v>
      </c>
      <c r="V15" s="56">
        <v>1</v>
      </c>
      <c r="W15" s="56">
        <v>1</v>
      </c>
      <c r="X15" s="56">
        <v>0</v>
      </c>
      <c r="Y15" s="56">
        <v>0</v>
      </c>
      <c r="Z15" s="57"/>
    </row>
    <row r="16" spans="1:27" s="54" customFormat="1" ht="29.25" customHeight="1">
      <c r="A16" s="278" t="s">
        <v>127</v>
      </c>
      <c r="B16" s="279">
        <v>639</v>
      </c>
      <c r="C16" s="277">
        <v>50</v>
      </c>
      <c r="D16" s="277">
        <v>20</v>
      </c>
      <c r="E16" s="277">
        <v>43</v>
      </c>
      <c r="F16" s="277">
        <v>11</v>
      </c>
      <c r="G16" s="277">
        <v>59</v>
      </c>
      <c r="H16" s="277">
        <v>19</v>
      </c>
      <c r="I16" s="277">
        <v>49</v>
      </c>
      <c r="J16" s="277">
        <v>17</v>
      </c>
      <c r="K16" s="277">
        <v>24</v>
      </c>
      <c r="L16" s="277">
        <v>29</v>
      </c>
      <c r="M16" s="277">
        <v>18</v>
      </c>
      <c r="N16" s="277">
        <v>17</v>
      </c>
      <c r="O16" s="277">
        <v>54</v>
      </c>
      <c r="P16" s="277">
        <v>19</v>
      </c>
      <c r="Q16" s="277">
        <v>17</v>
      </c>
      <c r="R16" s="277">
        <v>27</v>
      </c>
      <c r="S16" s="277">
        <v>10</v>
      </c>
      <c r="T16" s="277">
        <v>28</v>
      </c>
      <c r="U16" s="277">
        <v>12</v>
      </c>
      <c r="V16" s="277">
        <v>57</v>
      </c>
      <c r="W16" s="277">
        <v>21</v>
      </c>
      <c r="X16" s="277">
        <v>22</v>
      </c>
      <c r="Y16" s="277">
        <v>16</v>
      </c>
      <c r="Z16" s="57"/>
    </row>
    <row r="17" spans="1:27" s="54" customFormat="1" ht="29.25" customHeight="1">
      <c r="A17" s="62" t="s">
        <v>116</v>
      </c>
      <c r="B17" s="63">
        <v>12</v>
      </c>
      <c r="C17" s="56">
        <v>0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1</v>
      </c>
      <c r="L17" s="56">
        <v>1</v>
      </c>
      <c r="M17" s="56">
        <v>0</v>
      </c>
      <c r="N17" s="56">
        <v>5</v>
      </c>
      <c r="O17" s="56">
        <v>0</v>
      </c>
      <c r="P17" s="56">
        <v>0</v>
      </c>
      <c r="Q17" s="56">
        <v>0</v>
      </c>
      <c r="R17" s="56">
        <v>0</v>
      </c>
      <c r="S17" s="56">
        <v>0</v>
      </c>
      <c r="T17" s="56">
        <v>0</v>
      </c>
      <c r="U17" s="56">
        <v>2</v>
      </c>
      <c r="V17" s="56">
        <v>2</v>
      </c>
      <c r="W17" s="56">
        <v>0</v>
      </c>
      <c r="X17" s="56">
        <v>0</v>
      </c>
      <c r="Y17" s="56">
        <v>1</v>
      </c>
      <c r="Z17" s="57"/>
    </row>
    <row r="18" spans="1:27" s="54" customFormat="1" ht="29.25" customHeight="1">
      <c r="A18" s="497" t="s">
        <v>129</v>
      </c>
      <c r="B18" s="498"/>
      <c r="C18" s="498"/>
      <c r="D18" s="498"/>
      <c r="E18" s="498"/>
      <c r="F18" s="498"/>
      <c r="G18" s="498"/>
      <c r="H18" s="498"/>
      <c r="I18" s="498"/>
      <c r="J18" s="498"/>
      <c r="K18" s="498"/>
      <c r="L18" s="498"/>
      <c r="M18" s="498"/>
      <c r="N18" s="498"/>
      <c r="O18" s="498"/>
      <c r="P18" s="498"/>
      <c r="Q18" s="498"/>
      <c r="R18" s="498"/>
      <c r="S18" s="498"/>
      <c r="T18" s="498"/>
      <c r="U18" s="498"/>
      <c r="V18" s="498"/>
      <c r="W18" s="498"/>
      <c r="X18" s="498"/>
      <c r="Y18" s="499"/>
    </row>
    <row r="19" spans="1:27" s="54" customFormat="1" ht="29.25" customHeight="1">
      <c r="A19" s="62" t="s">
        <v>1</v>
      </c>
      <c r="B19" s="63">
        <v>613</v>
      </c>
      <c r="C19" s="56">
        <v>58</v>
      </c>
      <c r="D19" s="56">
        <v>18</v>
      </c>
      <c r="E19" s="56">
        <v>44</v>
      </c>
      <c r="F19" s="56">
        <v>10</v>
      </c>
      <c r="G19" s="56">
        <v>44</v>
      </c>
      <c r="H19" s="56">
        <v>16</v>
      </c>
      <c r="I19" s="56">
        <v>41</v>
      </c>
      <c r="J19" s="56">
        <v>17</v>
      </c>
      <c r="K19" s="56">
        <v>22</v>
      </c>
      <c r="L19" s="56">
        <v>29</v>
      </c>
      <c r="M19" s="56">
        <v>14</v>
      </c>
      <c r="N19" s="56">
        <v>12</v>
      </c>
      <c r="O19" s="56">
        <v>68</v>
      </c>
      <c r="P19" s="56">
        <v>17</v>
      </c>
      <c r="Q19" s="56">
        <v>19</v>
      </c>
      <c r="R19" s="56">
        <v>22</v>
      </c>
      <c r="S19" s="56">
        <v>14</v>
      </c>
      <c r="T19" s="56">
        <v>22</v>
      </c>
      <c r="U19" s="56">
        <v>18</v>
      </c>
      <c r="V19" s="56">
        <v>45</v>
      </c>
      <c r="W19" s="56">
        <v>21</v>
      </c>
      <c r="X19" s="56">
        <v>23</v>
      </c>
      <c r="Y19" s="56">
        <v>19</v>
      </c>
      <c r="Z19" s="57"/>
    </row>
    <row r="20" spans="1:27" s="54" customFormat="1" ht="29.25" customHeight="1">
      <c r="A20" s="278" t="s">
        <v>0</v>
      </c>
      <c r="B20" s="279">
        <v>298</v>
      </c>
      <c r="C20" s="277">
        <v>25</v>
      </c>
      <c r="D20" s="277">
        <v>11</v>
      </c>
      <c r="E20" s="277">
        <v>18</v>
      </c>
      <c r="F20" s="277">
        <v>7</v>
      </c>
      <c r="G20" s="277">
        <v>15</v>
      </c>
      <c r="H20" s="277">
        <v>8</v>
      </c>
      <c r="I20" s="277">
        <v>20</v>
      </c>
      <c r="J20" s="277">
        <v>8</v>
      </c>
      <c r="K20" s="277">
        <v>14</v>
      </c>
      <c r="L20" s="277">
        <v>13</v>
      </c>
      <c r="M20" s="277">
        <v>8</v>
      </c>
      <c r="N20" s="277">
        <v>5</v>
      </c>
      <c r="O20" s="277">
        <v>27</v>
      </c>
      <c r="P20" s="277">
        <v>11</v>
      </c>
      <c r="Q20" s="277">
        <v>12</v>
      </c>
      <c r="R20" s="277">
        <v>9</v>
      </c>
      <c r="S20" s="277">
        <v>10</v>
      </c>
      <c r="T20" s="277">
        <v>13</v>
      </c>
      <c r="U20" s="277">
        <v>10</v>
      </c>
      <c r="V20" s="277">
        <v>30</v>
      </c>
      <c r="W20" s="277">
        <v>9</v>
      </c>
      <c r="X20" s="277">
        <v>9</v>
      </c>
      <c r="Y20" s="277">
        <v>6</v>
      </c>
      <c r="Z20" s="57"/>
      <c r="AA20" s="57"/>
    </row>
    <row r="21" spans="1:27" s="54" customFormat="1" ht="29.25" customHeight="1">
      <c r="A21" s="500" t="s">
        <v>119</v>
      </c>
      <c r="B21" s="501"/>
      <c r="C21" s="501"/>
      <c r="D21" s="501"/>
      <c r="E21" s="501"/>
      <c r="F21" s="501"/>
      <c r="G21" s="501"/>
      <c r="H21" s="501"/>
      <c r="I21" s="501"/>
      <c r="J21" s="501"/>
      <c r="K21" s="501"/>
      <c r="L21" s="501"/>
      <c r="M21" s="501"/>
      <c r="N21" s="501"/>
      <c r="O21" s="501"/>
      <c r="P21" s="501"/>
      <c r="Q21" s="501"/>
      <c r="R21" s="501"/>
      <c r="S21" s="501"/>
      <c r="T21" s="501"/>
      <c r="U21" s="501"/>
      <c r="V21" s="501"/>
      <c r="W21" s="501"/>
      <c r="X21" s="501"/>
      <c r="Y21" s="502"/>
      <c r="Z21" s="64"/>
      <c r="AA21" s="59"/>
    </row>
    <row r="22" spans="1:27" s="54" customFormat="1" ht="29.25" customHeight="1">
      <c r="A22" s="278" t="s">
        <v>120</v>
      </c>
      <c r="B22" s="279">
        <v>367</v>
      </c>
      <c r="C22" s="277">
        <v>39</v>
      </c>
      <c r="D22" s="277">
        <v>13</v>
      </c>
      <c r="E22" s="277">
        <v>21</v>
      </c>
      <c r="F22" s="277">
        <v>11</v>
      </c>
      <c r="G22" s="277">
        <v>32</v>
      </c>
      <c r="H22" s="277">
        <v>20</v>
      </c>
      <c r="I22" s="277">
        <v>27</v>
      </c>
      <c r="J22" s="277">
        <v>13</v>
      </c>
      <c r="K22" s="277">
        <v>13</v>
      </c>
      <c r="L22" s="277">
        <v>15</v>
      </c>
      <c r="M22" s="277">
        <v>9</v>
      </c>
      <c r="N22" s="277">
        <v>11</v>
      </c>
      <c r="O22" s="277">
        <v>28</v>
      </c>
      <c r="P22" s="277">
        <v>7</v>
      </c>
      <c r="Q22" s="277">
        <v>7</v>
      </c>
      <c r="R22" s="277">
        <v>20</v>
      </c>
      <c r="S22" s="277">
        <v>7</v>
      </c>
      <c r="T22" s="277">
        <v>9</v>
      </c>
      <c r="U22" s="277">
        <v>10</v>
      </c>
      <c r="V22" s="277">
        <v>20</v>
      </c>
      <c r="W22" s="277">
        <v>16</v>
      </c>
      <c r="X22" s="277">
        <v>8</v>
      </c>
      <c r="Y22" s="277">
        <v>11</v>
      </c>
      <c r="Z22" s="64"/>
      <c r="AA22" s="59"/>
    </row>
    <row r="23" spans="1:27" s="54" customFormat="1" ht="29.25" customHeight="1">
      <c r="A23" s="62" t="s">
        <v>121</v>
      </c>
      <c r="B23" s="63">
        <v>547</v>
      </c>
      <c r="C23" s="56">
        <v>43</v>
      </c>
      <c r="D23" s="56">
        <v>19</v>
      </c>
      <c r="E23" s="56">
        <v>30</v>
      </c>
      <c r="F23" s="56">
        <v>13</v>
      </c>
      <c r="G23" s="56">
        <v>38</v>
      </c>
      <c r="H23" s="56">
        <v>22</v>
      </c>
      <c r="I23" s="56">
        <v>44</v>
      </c>
      <c r="J23" s="56">
        <v>15</v>
      </c>
      <c r="K23" s="56">
        <v>16</v>
      </c>
      <c r="L23" s="56">
        <v>25</v>
      </c>
      <c r="M23" s="56">
        <v>14</v>
      </c>
      <c r="N23" s="56">
        <v>13</v>
      </c>
      <c r="O23" s="56">
        <v>59</v>
      </c>
      <c r="P23" s="56">
        <v>14</v>
      </c>
      <c r="Q23" s="56">
        <v>14</v>
      </c>
      <c r="R23" s="56">
        <v>24</v>
      </c>
      <c r="S23" s="56">
        <v>15</v>
      </c>
      <c r="T23" s="56">
        <v>17</v>
      </c>
      <c r="U23" s="56">
        <v>12</v>
      </c>
      <c r="V23" s="56">
        <v>44</v>
      </c>
      <c r="W23" s="56">
        <v>15</v>
      </c>
      <c r="X23" s="56">
        <v>22</v>
      </c>
      <c r="Y23" s="56">
        <v>19</v>
      </c>
      <c r="Z23" s="64"/>
      <c r="AA23" s="59"/>
    </row>
    <row r="24" spans="1:27" s="54" customFormat="1" ht="29.25" customHeight="1">
      <c r="A24" s="278" t="s">
        <v>122</v>
      </c>
      <c r="B24" s="279">
        <v>430</v>
      </c>
      <c r="C24" s="277">
        <v>48</v>
      </c>
      <c r="D24" s="277">
        <v>9</v>
      </c>
      <c r="E24" s="277">
        <v>21</v>
      </c>
      <c r="F24" s="277">
        <v>11</v>
      </c>
      <c r="G24" s="277">
        <v>36</v>
      </c>
      <c r="H24" s="277">
        <v>15</v>
      </c>
      <c r="I24" s="277">
        <v>28</v>
      </c>
      <c r="J24" s="277">
        <v>16</v>
      </c>
      <c r="K24" s="277">
        <v>14</v>
      </c>
      <c r="L24" s="277">
        <v>17</v>
      </c>
      <c r="M24" s="277">
        <v>11</v>
      </c>
      <c r="N24" s="277">
        <v>9</v>
      </c>
      <c r="O24" s="277">
        <v>41</v>
      </c>
      <c r="P24" s="277">
        <v>15</v>
      </c>
      <c r="Q24" s="277">
        <v>7</v>
      </c>
      <c r="R24" s="277">
        <v>25</v>
      </c>
      <c r="S24" s="277">
        <v>8</v>
      </c>
      <c r="T24" s="277">
        <v>8</v>
      </c>
      <c r="U24" s="277">
        <v>10</v>
      </c>
      <c r="V24" s="277">
        <v>33</v>
      </c>
      <c r="W24" s="277">
        <v>21</v>
      </c>
      <c r="X24" s="277">
        <v>17</v>
      </c>
      <c r="Y24" s="277">
        <v>10</v>
      </c>
      <c r="Z24" s="64"/>
      <c r="AA24" s="59"/>
    </row>
    <row r="25" spans="1:27" s="54" customFormat="1" ht="29.25" customHeight="1">
      <c r="A25" s="62" t="s">
        <v>123</v>
      </c>
      <c r="B25" s="63">
        <v>425</v>
      </c>
      <c r="C25" s="56">
        <v>47</v>
      </c>
      <c r="D25" s="56">
        <v>13</v>
      </c>
      <c r="E25" s="56">
        <v>22</v>
      </c>
      <c r="F25" s="56">
        <v>7</v>
      </c>
      <c r="G25" s="56">
        <v>40</v>
      </c>
      <c r="H25" s="56">
        <v>18</v>
      </c>
      <c r="I25" s="56">
        <v>22</v>
      </c>
      <c r="J25" s="56">
        <v>10</v>
      </c>
      <c r="K25" s="56">
        <v>12</v>
      </c>
      <c r="L25" s="56">
        <v>15</v>
      </c>
      <c r="M25" s="56">
        <v>11</v>
      </c>
      <c r="N25" s="56">
        <v>10</v>
      </c>
      <c r="O25" s="56">
        <v>32</v>
      </c>
      <c r="P25" s="56">
        <v>18</v>
      </c>
      <c r="Q25" s="56">
        <v>14</v>
      </c>
      <c r="R25" s="56">
        <v>15</v>
      </c>
      <c r="S25" s="56">
        <v>9</v>
      </c>
      <c r="T25" s="56">
        <v>16</v>
      </c>
      <c r="U25" s="56">
        <v>14</v>
      </c>
      <c r="V25" s="56">
        <v>33</v>
      </c>
      <c r="W25" s="56">
        <v>20</v>
      </c>
      <c r="X25" s="56">
        <v>12</v>
      </c>
      <c r="Y25" s="56">
        <v>15</v>
      </c>
      <c r="Z25" s="64"/>
      <c r="AA25" s="59"/>
    </row>
    <row r="26" spans="1:27" s="54" customFormat="1" ht="29.25" customHeight="1">
      <c r="A26" s="278" t="s">
        <v>124</v>
      </c>
      <c r="B26" s="279">
        <v>225</v>
      </c>
      <c r="C26" s="277">
        <v>35</v>
      </c>
      <c r="D26" s="277">
        <v>11</v>
      </c>
      <c r="E26" s="277">
        <v>9</v>
      </c>
      <c r="F26" s="277">
        <v>2</v>
      </c>
      <c r="G26" s="277">
        <v>19</v>
      </c>
      <c r="H26" s="277">
        <v>7</v>
      </c>
      <c r="I26" s="277">
        <v>17</v>
      </c>
      <c r="J26" s="277">
        <v>2</v>
      </c>
      <c r="K26" s="277">
        <v>7</v>
      </c>
      <c r="L26" s="277">
        <v>5</v>
      </c>
      <c r="M26" s="277">
        <v>6</v>
      </c>
      <c r="N26" s="277">
        <v>2</v>
      </c>
      <c r="O26" s="277">
        <v>22</v>
      </c>
      <c r="P26" s="277">
        <v>5</v>
      </c>
      <c r="Q26" s="277">
        <v>6</v>
      </c>
      <c r="R26" s="277">
        <v>14</v>
      </c>
      <c r="S26" s="277">
        <v>3</v>
      </c>
      <c r="T26" s="277">
        <v>4</v>
      </c>
      <c r="U26" s="277">
        <v>2</v>
      </c>
      <c r="V26" s="277">
        <v>23</v>
      </c>
      <c r="W26" s="277">
        <v>12</v>
      </c>
      <c r="X26" s="277">
        <v>7</v>
      </c>
      <c r="Y26" s="277">
        <v>5</v>
      </c>
      <c r="Z26" s="64"/>
      <c r="AA26" s="59"/>
    </row>
    <row r="27" spans="1:27" s="54" customFormat="1" ht="29.25" customHeight="1">
      <c r="A27" s="62" t="s">
        <v>125</v>
      </c>
      <c r="B27" s="63">
        <v>69</v>
      </c>
      <c r="C27" s="56">
        <v>15</v>
      </c>
      <c r="D27" s="56">
        <v>2</v>
      </c>
      <c r="E27" s="56">
        <v>4</v>
      </c>
      <c r="F27" s="56">
        <v>0</v>
      </c>
      <c r="G27" s="56">
        <v>2</v>
      </c>
      <c r="H27" s="56">
        <v>2</v>
      </c>
      <c r="I27" s="56">
        <v>2</v>
      </c>
      <c r="J27" s="56">
        <v>2</v>
      </c>
      <c r="K27" s="56">
        <v>3</v>
      </c>
      <c r="L27" s="56">
        <v>3</v>
      </c>
      <c r="M27" s="56">
        <v>2</v>
      </c>
      <c r="N27" s="56">
        <v>1</v>
      </c>
      <c r="O27" s="56">
        <v>6</v>
      </c>
      <c r="P27" s="56">
        <v>3</v>
      </c>
      <c r="Q27" s="56">
        <v>1</v>
      </c>
      <c r="R27" s="56">
        <v>5</v>
      </c>
      <c r="S27" s="56">
        <v>2</v>
      </c>
      <c r="T27" s="56">
        <v>1</v>
      </c>
      <c r="U27" s="56">
        <v>2</v>
      </c>
      <c r="V27" s="56">
        <v>5</v>
      </c>
      <c r="W27" s="56">
        <v>4</v>
      </c>
      <c r="X27" s="56">
        <v>2</v>
      </c>
      <c r="Y27" s="56">
        <v>0</v>
      </c>
      <c r="Z27" s="57"/>
    </row>
    <row r="28" spans="1:27" s="54" customFormat="1" ht="29.25" customHeight="1">
      <c r="A28" s="278" t="s">
        <v>126</v>
      </c>
      <c r="B28" s="279">
        <v>181</v>
      </c>
      <c r="C28" s="277">
        <v>18</v>
      </c>
      <c r="D28" s="277">
        <v>2</v>
      </c>
      <c r="E28" s="277">
        <v>9</v>
      </c>
      <c r="F28" s="277">
        <v>2</v>
      </c>
      <c r="G28" s="277">
        <v>6</v>
      </c>
      <c r="H28" s="277">
        <v>3</v>
      </c>
      <c r="I28" s="277">
        <v>11</v>
      </c>
      <c r="J28" s="277">
        <v>5</v>
      </c>
      <c r="K28" s="277">
        <v>5</v>
      </c>
      <c r="L28" s="277">
        <v>6</v>
      </c>
      <c r="M28" s="277">
        <v>3</v>
      </c>
      <c r="N28" s="277">
        <v>6</v>
      </c>
      <c r="O28" s="277">
        <v>23</v>
      </c>
      <c r="P28" s="277">
        <v>3</v>
      </c>
      <c r="Q28" s="277">
        <v>8</v>
      </c>
      <c r="R28" s="277">
        <v>5</v>
      </c>
      <c r="S28" s="277">
        <v>11</v>
      </c>
      <c r="T28" s="277">
        <v>8</v>
      </c>
      <c r="U28" s="277">
        <v>8</v>
      </c>
      <c r="V28" s="277">
        <v>18</v>
      </c>
      <c r="W28" s="277">
        <v>10</v>
      </c>
      <c r="X28" s="277">
        <v>7</v>
      </c>
      <c r="Y28" s="277">
        <v>4</v>
      </c>
      <c r="Z28" s="57"/>
    </row>
    <row r="29" spans="1:27" ht="23.25" customHeight="1">
      <c r="A29" s="493" t="s">
        <v>258</v>
      </c>
      <c r="B29" s="493"/>
      <c r="C29" s="493"/>
      <c r="D29" s="493"/>
      <c r="E29" s="493"/>
      <c r="F29" s="493"/>
      <c r="G29" s="493"/>
      <c r="H29" s="493"/>
      <c r="I29" s="493"/>
      <c r="J29" s="493"/>
      <c r="K29" s="493"/>
      <c r="L29" s="493"/>
      <c r="M29" s="493"/>
      <c r="N29" s="493"/>
      <c r="O29" s="493"/>
      <c r="P29" s="493"/>
      <c r="Q29" s="493"/>
      <c r="R29" s="493"/>
      <c r="S29" s="493"/>
      <c r="T29" s="493"/>
      <c r="U29" s="493"/>
      <c r="V29" s="493"/>
      <c r="W29" s="493"/>
      <c r="X29" s="493"/>
      <c r="Y29" s="493"/>
    </row>
  </sheetData>
  <mergeCells count="9">
    <mergeCell ref="A29:Y29"/>
    <mergeCell ref="A6:Y6"/>
    <mergeCell ref="A18:Y18"/>
    <mergeCell ref="A21:Y21"/>
    <mergeCell ref="A1:Y1"/>
    <mergeCell ref="A2:Y2"/>
    <mergeCell ref="A3:A4"/>
    <mergeCell ref="B3:B4"/>
    <mergeCell ref="C3:Y3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50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6"/>
    <pageSetUpPr fitToPage="1"/>
  </sheetPr>
  <dimension ref="A1:AA22"/>
  <sheetViews>
    <sheetView zoomScale="80" zoomScaleNormal="80" zoomScaleSheetLayoutView="80" workbookViewId="0">
      <selection sqref="A1:G1"/>
    </sheetView>
  </sheetViews>
  <sheetFormatPr defaultColWidth="9.140625" defaultRowHeight="18.75"/>
  <cols>
    <col min="1" max="1" width="29" style="53" customWidth="1"/>
    <col min="2" max="2" width="9.5703125" style="53" customWidth="1"/>
    <col min="3" max="25" width="6.7109375" style="53" customWidth="1"/>
    <col min="26" max="26" width="10.140625" style="53" customWidth="1"/>
    <col min="27" max="27" width="9.140625" style="53"/>
    <col min="28" max="28" width="11.28515625" style="53" customWidth="1"/>
    <col min="29" max="29" width="9.140625" style="53"/>
    <col min="30" max="30" width="9.5703125" style="53" customWidth="1"/>
    <col min="31" max="16384" width="9.140625" style="53"/>
  </cols>
  <sheetData>
    <row r="1" spans="1:27" ht="30" customHeight="1">
      <c r="A1" s="483" t="s">
        <v>310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</row>
    <row r="2" spans="1:27" ht="30" customHeight="1">
      <c r="A2" s="484" t="s">
        <v>344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</row>
    <row r="3" spans="1:27" ht="30" customHeight="1">
      <c r="A3" s="485" t="s">
        <v>3</v>
      </c>
      <c r="B3" s="410" t="s">
        <v>198</v>
      </c>
      <c r="C3" s="486" t="s">
        <v>2</v>
      </c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</row>
    <row r="4" spans="1:27" ht="126.75" customHeight="1">
      <c r="A4" s="485"/>
      <c r="B4" s="411"/>
      <c r="C4" s="274" t="s">
        <v>166</v>
      </c>
      <c r="D4" s="274" t="s">
        <v>167</v>
      </c>
      <c r="E4" s="274" t="s">
        <v>168</v>
      </c>
      <c r="F4" s="274" t="s">
        <v>169</v>
      </c>
      <c r="G4" s="274" t="s">
        <v>170</v>
      </c>
      <c r="H4" s="274" t="s">
        <v>171</v>
      </c>
      <c r="I4" s="274" t="s">
        <v>172</v>
      </c>
      <c r="J4" s="274" t="s">
        <v>173</v>
      </c>
      <c r="K4" s="274" t="s">
        <v>174</v>
      </c>
      <c r="L4" s="274" t="s">
        <v>175</v>
      </c>
      <c r="M4" s="274" t="s">
        <v>176</v>
      </c>
      <c r="N4" s="274" t="s">
        <v>190</v>
      </c>
      <c r="O4" s="274" t="s">
        <v>178</v>
      </c>
      <c r="P4" s="274" t="s">
        <v>179</v>
      </c>
      <c r="Q4" s="274" t="s">
        <v>180</v>
      </c>
      <c r="R4" s="274" t="s">
        <v>181</v>
      </c>
      <c r="S4" s="274" t="s">
        <v>182</v>
      </c>
      <c r="T4" s="274" t="s">
        <v>183</v>
      </c>
      <c r="U4" s="274" t="s">
        <v>184</v>
      </c>
      <c r="V4" s="274" t="s">
        <v>185</v>
      </c>
      <c r="W4" s="274" t="s">
        <v>186</v>
      </c>
      <c r="X4" s="274" t="s">
        <v>187</v>
      </c>
      <c r="Y4" s="274" t="s">
        <v>188</v>
      </c>
    </row>
    <row r="5" spans="1:27" s="69" customFormat="1" ht="30" customHeight="1">
      <c r="A5" s="65" t="s">
        <v>94</v>
      </c>
      <c r="B5" s="66">
        <v>2244</v>
      </c>
      <c r="C5" s="67">
        <v>245</v>
      </c>
      <c r="D5" s="67">
        <v>69</v>
      </c>
      <c r="E5" s="67">
        <v>116</v>
      </c>
      <c r="F5" s="67">
        <v>46</v>
      </c>
      <c r="G5" s="67">
        <v>173</v>
      </c>
      <c r="H5" s="67">
        <v>87</v>
      </c>
      <c r="I5" s="67">
        <v>151</v>
      </c>
      <c r="J5" s="67">
        <v>63</v>
      </c>
      <c r="K5" s="67">
        <v>70</v>
      </c>
      <c r="L5" s="67">
        <v>86</v>
      </c>
      <c r="M5" s="67">
        <v>56</v>
      </c>
      <c r="N5" s="67">
        <v>52</v>
      </c>
      <c r="O5" s="67">
        <v>211</v>
      </c>
      <c r="P5" s="67">
        <v>65</v>
      </c>
      <c r="Q5" s="67">
        <v>57</v>
      </c>
      <c r="R5" s="67">
        <v>108</v>
      </c>
      <c r="S5" s="67">
        <v>55</v>
      </c>
      <c r="T5" s="67">
        <v>63</v>
      </c>
      <c r="U5" s="67">
        <v>58</v>
      </c>
      <c r="V5" s="67">
        <v>176</v>
      </c>
      <c r="W5" s="67">
        <v>98</v>
      </c>
      <c r="X5" s="67">
        <v>75</v>
      </c>
      <c r="Y5" s="67">
        <v>64</v>
      </c>
      <c r="Z5" s="68"/>
    </row>
    <row r="6" spans="1:27" s="54" customFormat="1" ht="30" customHeight="1">
      <c r="A6" s="487" t="s">
        <v>130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487"/>
      <c r="R6" s="487"/>
      <c r="S6" s="487"/>
      <c r="T6" s="487"/>
      <c r="U6" s="487"/>
      <c r="V6" s="487"/>
      <c r="W6" s="487"/>
      <c r="X6" s="487"/>
      <c r="Y6" s="487"/>
      <c r="Z6" s="68"/>
      <c r="AA6" s="57"/>
    </row>
    <row r="7" spans="1:27" s="54" customFormat="1" ht="30" customHeight="1">
      <c r="A7" s="70" t="s">
        <v>131</v>
      </c>
      <c r="B7" s="66">
        <v>192</v>
      </c>
      <c r="C7" s="56">
        <v>31</v>
      </c>
      <c r="D7" s="56">
        <v>4</v>
      </c>
      <c r="E7" s="56">
        <v>6</v>
      </c>
      <c r="F7" s="56">
        <v>6</v>
      </c>
      <c r="G7" s="56">
        <v>8</v>
      </c>
      <c r="H7" s="56">
        <v>3</v>
      </c>
      <c r="I7" s="56">
        <v>14</v>
      </c>
      <c r="J7" s="56">
        <v>7</v>
      </c>
      <c r="K7" s="56">
        <v>3</v>
      </c>
      <c r="L7" s="56">
        <v>8</v>
      </c>
      <c r="M7" s="56">
        <v>4</v>
      </c>
      <c r="N7" s="56">
        <v>5</v>
      </c>
      <c r="O7" s="56">
        <v>12</v>
      </c>
      <c r="P7" s="56">
        <v>8</v>
      </c>
      <c r="Q7" s="56">
        <v>2</v>
      </c>
      <c r="R7" s="56">
        <v>12</v>
      </c>
      <c r="S7" s="56">
        <v>5</v>
      </c>
      <c r="T7" s="56">
        <v>5</v>
      </c>
      <c r="U7" s="56">
        <v>11</v>
      </c>
      <c r="V7" s="56">
        <v>16</v>
      </c>
      <c r="W7" s="56">
        <v>8</v>
      </c>
      <c r="X7" s="56">
        <v>6</v>
      </c>
      <c r="Y7" s="56">
        <v>8</v>
      </c>
      <c r="Z7" s="68"/>
    </row>
    <row r="8" spans="1:27" s="54" customFormat="1" ht="30" customHeight="1">
      <c r="A8" s="280" t="s">
        <v>132</v>
      </c>
      <c r="B8" s="281">
        <v>358</v>
      </c>
      <c r="C8" s="277">
        <v>51</v>
      </c>
      <c r="D8" s="277">
        <v>16</v>
      </c>
      <c r="E8" s="277">
        <v>13</v>
      </c>
      <c r="F8" s="277">
        <v>6</v>
      </c>
      <c r="G8" s="277">
        <v>37</v>
      </c>
      <c r="H8" s="277">
        <v>21</v>
      </c>
      <c r="I8" s="277">
        <v>14</v>
      </c>
      <c r="J8" s="277">
        <v>5</v>
      </c>
      <c r="K8" s="277">
        <v>7</v>
      </c>
      <c r="L8" s="277">
        <v>19</v>
      </c>
      <c r="M8" s="277">
        <v>11</v>
      </c>
      <c r="N8" s="277">
        <v>7</v>
      </c>
      <c r="O8" s="277">
        <v>21</v>
      </c>
      <c r="P8" s="277">
        <v>11</v>
      </c>
      <c r="Q8" s="277">
        <v>14</v>
      </c>
      <c r="R8" s="277">
        <v>20</v>
      </c>
      <c r="S8" s="277">
        <v>8</v>
      </c>
      <c r="T8" s="277">
        <v>10</v>
      </c>
      <c r="U8" s="277">
        <v>6</v>
      </c>
      <c r="V8" s="277">
        <v>27</v>
      </c>
      <c r="W8" s="277">
        <v>18</v>
      </c>
      <c r="X8" s="277">
        <v>9</v>
      </c>
      <c r="Y8" s="277">
        <v>7</v>
      </c>
      <c r="Z8" s="68"/>
    </row>
    <row r="9" spans="1:27" s="54" customFormat="1" ht="30" customHeight="1">
      <c r="A9" s="70" t="s">
        <v>133</v>
      </c>
      <c r="B9" s="66">
        <v>322</v>
      </c>
      <c r="C9" s="56">
        <v>32</v>
      </c>
      <c r="D9" s="56">
        <v>9</v>
      </c>
      <c r="E9" s="56">
        <v>18</v>
      </c>
      <c r="F9" s="56">
        <v>8</v>
      </c>
      <c r="G9" s="56">
        <v>24</v>
      </c>
      <c r="H9" s="56">
        <v>12</v>
      </c>
      <c r="I9" s="56">
        <v>27</v>
      </c>
      <c r="J9" s="56">
        <v>7</v>
      </c>
      <c r="K9" s="56">
        <v>9</v>
      </c>
      <c r="L9" s="56">
        <v>16</v>
      </c>
      <c r="M9" s="56">
        <v>13</v>
      </c>
      <c r="N9" s="56">
        <v>7</v>
      </c>
      <c r="O9" s="56">
        <v>25</v>
      </c>
      <c r="P9" s="56">
        <v>13</v>
      </c>
      <c r="Q9" s="56">
        <v>7</v>
      </c>
      <c r="R9" s="56">
        <v>16</v>
      </c>
      <c r="S9" s="56">
        <v>5</v>
      </c>
      <c r="T9" s="56">
        <v>10</v>
      </c>
      <c r="U9" s="56">
        <v>9</v>
      </c>
      <c r="V9" s="56">
        <v>23</v>
      </c>
      <c r="W9" s="56">
        <v>13</v>
      </c>
      <c r="X9" s="56">
        <v>15</v>
      </c>
      <c r="Y9" s="56">
        <v>4</v>
      </c>
      <c r="Z9" s="68"/>
    </row>
    <row r="10" spans="1:27" s="54" customFormat="1" ht="30" customHeight="1">
      <c r="A10" s="280" t="s">
        <v>134</v>
      </c>
      <c r="B10" s="281">
        <v>396</v>
      </c>
      <c r="C10" s="277">
        <v>56</v>
      </c>
      <c r="D10" s="277">
        <v>12</v>
      </c>
      <c r="E10" s="277">
        <v>19</v>
      </c>
      <c r="F10" s="277">
        <v>8</v>
      </c>
      <c r="G10" s="277">
        <v>33</v>
      </c>
      <c r="H10" s="277">
        <v>15</v>
      </c>
      <c r="I10" s="277">
        <v>22</v>
      </c>
      <c r="J10" s="277">
        <v>13</v>
      </c>
      <c r="K10" s="277">
        <v>13</v>
      </c>
      <c r="L10" s="277">
        <v>18</v>
      </c>
      <c r="M10" s="277">
        <v>10</v>
      </c>
      <c r="N10" s="277">
        <v>9</v>
      </c>
      <c r="O10" s="277">
        <v>35</v>
      </c>
      <c r="P10" s="277">
        <v>17</v>
      </c>
      <c r="Q10" s="277">
        <v>8</v>
      </c>
      <c r="R10" s="277">
        <v>16</v>
      </c>
      <c r="S10" s="277">
        <v>5</v>
      </c>
      <c r="T10" s="277">
        <v>12</v>
      </c>
      <c r="U10" s="277">
        <v>3</v>
      </c>
      <c r="V10" s="277">
        <v>35</v>
      </c>
      <c r="W10" s="277">
        <v>17</v>
      </c>
      <c r="X10" s="277">
        <v>10</v>
      </c>
      <c r="Y10" s="277">
        <v>10</v>
      </c>
      <c r="Z10" s="68"/>
    </row>
    <row r="11" spans="1:27" s="54" customFormat="1" ht="30" customHeight="1">
      <c r="A11" s="70" t="s">
        <v>135</v>
      </c>
      <c r="B11" s="66">
        <v>375</v>
      </c>
      <c r="C11" s="56">
        <v>37</v>
      </c>
      <c r="D11" s="56">
        <v>13</v>
      </c>
      <c r="E11" s="56">
        <v>21</v>
      </c>
      <c r="F11" s="56">
        <v>6</v>
      </c>
      <c r="G11" s="56">
        <v>28</v>
      </c>
      <c r="H11" s="56">
        <v>18</v>
      </c>
      <c r="I11" s="56">
        <v>23</v>
      </c>
      <c r="J11" s="56">
        <v>13</v>
      </c>
      <c r="K11" s="56">
        <v>11</v>
      </c>
      <c r="L11" s="56">
        <v>14</v>
      </c>
      <c r="M11" s="56">
        <v>6</v>
      </c>
      <c r="N11" s="56">
        <v>9</v>
      </c>
      <c r="O11" s="56">
        <v>37</v>
      </c>
      <c r="P11" s="56">
        <v>9</v>
      </c>
      <c r="Q11" s="56">
        <v>13</v>
      </c>
      <c r="R11" s="56">
        <v>13</v>
      </c>
      <c r="S11" s="56">
        <v>9</v>
      </c>
      <c r="T11" s="56">
        <v>15</v>
      </c>
      <c r="U11" s="56">
        <v>7</v>
      </c>
      <c r="V11" s="56">
        <v>28</v>
      </c>
      <c r="W11" s="56">
        <v>16</v>
      </c>
      <c r="X11" s="56">
        <v>13</v>
      </c>
      <c r="Y11" s="56">
        <v>16</v>
      </c>
      <c r="Z11" s="68"/>
    </row>
    <row r="12" spans="1:27" s="54" customFormat="1" ht="30" customHeight="1">
      <c r="A12" s="280" t="s">
        <v>136</v>
      </c>
      <c r="B12" s="281">
        <v>601</v>
      </c>
      <c r="C12" s="277">
        <v>38</v>
      </c>
      <c r="D12" s="277">
        <v>15</v>
      </c>
      <c r="E12" s="277">
        <v>39</v>
      </c>
      <c r="F12" s="277">
        <v>12</v>
      </c>
      <c r="G12" s="277">
        <v>43</v>
      </c>
      <c r="H12" s="277">
        <v>18</v>
      </c>
      <c r="I12" s="277">
        <v>51</v>
      </c>
      <c r="J12" s="277">
        <v>18</v>
      </c>
      <c r="K12" s="277">
        <v>27</v>
      </c>
      <c r="L12" s="277">
        <v>11</v>
      </c>
      <c r="M12" s="277">
        <v>12</v>
      </c>
      <c r="N12" s="277">
        <v>15</v>
      </c>
      <c r="O12" s="277">
        <v>81</v>
      </c>
      <c r="P12" s="277">
        <v>7</v>
      </c>
      <c r="Q12" s="277">
        <v>13</v>
      </c>
      <c r="R12" s="277">
        <v>31</v>
      </c>
      <c r="S12" s="277">
        <v>23</v>
      </c>
      <c r="T12" s="277">
        <v>11</v>
      </c>
      <c r="U12" s="277">
        <v>22</v>
      </c>
      <c r="V12" s="277">
        <v>47</v>
      </c>
      <c r="W12" s="277">
        <v>26</v>
      </c>
      <c r="X12" s="277">
        <v>22</v>
      </c>
      <c r="Y12" s="277">
        <v>19</v>
      </c>
      <c r="Z12" s="68"/>
    </row>
    <row r="13" spans="1:27" ht="30" customHeight="1">
      <c r="A13" s="507"/>
      <c r="B13" s="508"/>
      <c r="C13" s="508"/>
      <c r="D13" s="508"/>
      <c r="E13" s="508"/>
      <c r="F13" s="508"/>
      <c r="G13" s="508"/>
      <c r="H13" s="508"/>
      <c r="I13" s="508"/>
      <c r="J13" s="508"/>
      <c r="K13" s="508"/>
      <c r="L13" s="508"/>
      <c r="M13" s="508"/>
      <c r="N13" s="508"/>
      <c r="O13" s="508"/>
      <c r="P13" s="508"/>
      <c r="Q13" s="508"/>
      <c r="R13" s="508"/>
      <c r="S13" s="508"/>
      <c r="T13" s="508"/>
      <c r="U13" s="508"/>
      <c r="V13" s="508"/>
      <c r="W13" s="508"/>
      <c r="X13" s="508"/>
      <c r="Y13" s="509"/>
    </row>
    <row r="14" spans="1:27" s="69" customFormat="1" ht="30" customHeight="1">
      <c r="A14" s="280" t="s">
        <v>189</v>
      </c>
      <c r="B14" s="281">
        <v>1078</v>
      </c>
      <c r="C14" s="277">
        <v>96</v>
      </c>
      <c r="D14" s="277">
        <v>39</v>
      </c>
      <c r="E14" s="277">
        <v>42</v>
      </c>
      <c r="F14" s="277">
        <v>24</v>
      </c>
      <c r="G14" s="277">
        <v>67</v>
      </c>
      <c r="H14" s="277">
        <v>43</v>
      </c>
      <c r="I14" s="277">
        <v>70</v>
      </c>
      <c r="J14" s="277">
        <v>35</v>
      </c>
      <c r="K14" s="277">
        <v>36</v>
      </c>
      <c r="L14" s="277">
        <v>41</v>
      </c>
      <c r="M14" s="277">
        <v>30</v>
      </c>
      <c r="N14" s="277">
        <v>23</v>
      </c>
      <c r="O14" s="277">
        <v>101</v>
      </c>
      <c r="P14" s="277">
        <v>37</v>
      </c>
      <c r="Q14" s="277">
        <v>36</v>
      </c>
      <c r="R14" s="277">
        <v>58</v>
      </c>
      <c r="S14" s="277">
        <v>25</v>
      </c>
      <c r="T14" s="277">
        <v>36</v>
      </c>
      <c r="U14" s="277">
        <v>30</v>
      </c>
      <c r="V14" s="277">
        <v>103</v>
      </c>
      <c r="W14" s="277">
        <v>40</v>
      </c>
      <c r="X14" s="277">
        <v>36</v>
      </c>
      <c r="Y14" s="277">
        <v>30</v>
      </c>
      <c r="Z14" s="68"/>
    </row>
    <row r="15" spans="1:27" s="54" customFormat="1" ht="30" customHeight="1">
      <c r="A15" s="504" t="s">
        <v>130</v>
      </c>
      <c r="B15" s="505"/>
      <c r="C15" s="505"/>
      <c r="D15" s="505"/>
      <c r="E15" s="505"/>
      <c r="F15" s="505"/>
      <c r="G15" s="505"/>
      <c r="H15" s="505"/>
      <c r="I15" s="505"/>
      <c r="J15" s="505"/>
      <c r="K15" s="505"/>
      <c r="L15" s="505"/>
      <c r="M15" s="505"/>
      <c r="N15" s="505"/>
      <c r="O15" s="505"/>
      <c r="P15" s="505"/>
      <c r="Q15" s="505"/>
      <c r="R15" s="505"/>
      <c r="S15" s="505"/>
      <c r="T15" s="505"/>
      <c r="U15" s="505"/>
      <c r="V15" s="505"/>
      <c r="W15" s="505"/>
      <c r="X15" s="505"/>
      <c r="Y15" s="506"/>
      <c r="Z15" s="68"/>
      <c r="AA15" s="57"/>
    </row>
    <row r="16" spans="1:27" s="54" customFormat="1" ht="30" customHeight="1">
      <c r="A16" s="280" t="s">
        <v>131</v>
      </c>
      <c r="B16" s="281">
        <v>86</v>
      </c>
      <c r="C16" s="277">
        <v>9</v>
      </c>
      <c r="D16" s="277">
        <v>1</v>
      </c>
      <c r="E16" s="277">
        <v>1</v>
      </c>
      <c r="F16" s="277">
        <v>5</v>
      </c>
      <c r="G16" s="277">
        <v>3</v>
      </c>
      <c r="H16" s="277">
        <v>2</v>
      </c>
      <c r="I16" s="277">
        <v>8</v>
      </c>
      <c r="J16" s="277">
        <v>4</v>
      </c>
      <c r="K16" s="277">
        <v>1</v>
      </c>
      <c r="L16" s="277">
        <v>6</v>
      </c>
      <c r="M16" s="277">
        <v>2</v>
      </c>
      <c r="N16" s="277">
        <v>1</v>
      </c>
      <c r="O16" s="277">
        <v>6</v>
      </c>
      <c r="P16" s="277">
        <v>5</v>
      </c>
      <c r="Q16" s="277">
        <v>1</v>
      </c>
      <c r="R16" s="277">
        <v>6</v>
      </c>
      <c r="S16" s="277">
        <v>3</v>
      </c>
      <c r="T16" s="277">
        <v>3</v>
      </c>
      <c r="U16" s="277">
        <v>5</v>
      </c>
      <c r="V16" s="277">
        <v>6</v>
      </c>
      <c r="W16" s="277">
        <v>3</v>
      </c>
      <c r="X16" s="277">
        <v>4</v>
      </c>
      <c r="Y16" s="277">
        <v>1</v>
      </c>
      <c r="Z16" s="71"/>
      <c r="AA16" s="59"/>
    </row>
    <row r="17" spans="1:26" s="54" customFormat="1" ht="30" customHeight="1">
      <c r="A17" s="70" t="s">
        <v>132</v>
      </c>
      <c r="B17" s="66">
        <v>161</v>
      </c>
      <c r="C17" s="56">
        <v>15</v>
      </c>
      <c r="D17" s="56">
        <v>9</v>
      </c>
      <c r="E17" s="56">
        <v>4</v>
      </c>
      <c r="F17" s="56">
        <v>2</v>
      </c>
      <c r="G17" s="56">
        <v>16</v>
      </c>
      <c r="H17" s="56">
        <v>10</v>
      </c>
      <c r="I17" s="56">
        <v>5</v>
      </c>
      <c r="J17" s="56">
        <v>3</v>
      </c>
      <c r="K17" s="56">
        <v>4</v>
      </c>
      <c r="L17" s="56">
        <v>8</v>
      </c>
      <c r="M17" s="56">
        <v>4</v>
      </c>
      <c r="N17" s="56">
        <v>4</v>
      </c>
      <c r="O17" s="56">
        <v>11</v>
      </c>
      <c r="P17" s="56">
        <v>4</v>
      </c>
      <c r="Q17" s="56">
        <v>8</v>
      </c>
      <c r="R17" s="56">
        <v>10</v>
      </c>
      <c r="S17" s="56">
        <v>3</v>
      </c>
      <c r="T17" s="56">
        <v>4</v>
      </c>
      <c r="U17" s="56">
        <v>3</v>
      </c>
      <c r="V17" s="56">
        <v>15</v>
      </c>
      <c r="W17" s="56">
        <v>9</v>
      </c>
      <c r="X17" s="56">
        <v>6</v>
      </c>
      <c r="Y17" s="56">
        <v>4</v>
      </c>
      <c r="Z17" s="68"/>
    </row>
    <row r="18" spans="1:26" s="54" customFormat="1" ht="30" customHeight="1">
      <c r="A18" s="280" t="s">
        <v>133</v>
      </c>
      <c r="B18" s="281">
        <v>155</v>
      </c>
      <c r="C18" s="277">
        <v>15</v>
      </c>
      <c r="D18" s="277">
        <v>5</v>
      </c>
      <c r="E18" s="277">
        <v>10</v>
      </c>
      <c r="F18" s="277">
        <v>4</v>
      </c>
      <c r="G18" s="277">
        <v>14</v>
      </c>
      <c r="H18" s="277">
        <v>6</v>
      </c>
      <c r="I18" s="277">
        <v>14</v>
      </c>
      <c r="J18" s="277">
        <v>1</v>
      </c>
      <c r="K18" s="277">
        <v>2</v>
      </c>
      <c r="L18" s="277">
        <v>6</v>
      </c>
      <c r="M18" s="277">
        <v>9</v>
      </c>
      <c r="N18" s="277">
        <v>3</v>
      </c>
      <c r="O18" s="277">
        <v>9</v>
      </c>
      <c r="P18" s="277">
        <v>5</v>
      </c>
      <c r="Q18" s="277">
        <v>6</v>
      </c>
      <c r="R18" s="277">
        <v>5</v>
      </c>
      <c r="S18" s="277">
        <v>3</v>
      </c>
      <c r="T18" s="277">
        <v>6</v>
      </c>
      <c r="U18" s="277">
        <v>4</v>
      </c>
      <c r="V18" s="277">
        <v>12</v>
      </c>
      <c r="W18" s="277">
        <v>5</v>
      </c>
      <c r="X18" s="277">
        <v>8</v>
      </c>
      <c r="Y18" s="277">
        <v>3</v>
      </c>
      <c r="Z18" s="68"/>
    </row>
    <row r="19" spans="1:26" ht="30" customHeight="1">
      <c r="A19" s="70" t="s">
        <v>134</v>
      </c>
      <c r="B19" s="66">
        <v>193</v>
      </c>
      <c r="C19" s="56">
        <v>25</v>
      </c>
      <c r="D19" s="56">
        <v>6</v>
      </c>
      <c r="E19" s="56">
        <v>7</v>
      </c>
      <c r="F19" s="56">
        <v>5</v>
      </c>
      <c r="G19" s="56">
        <v>9</v>
      </c>
      <c r="H19" s="56">
        <v>7</v>
      </c>
      <c r="I19" s="56">
        <v>11</v>
      </c>
      <c r="J19" s="56">
        <v>10</v>
      </c>
      <c r="K19" s="56">
        <v>7</v>
      </c>
      <c r="L19" s="56">
        <v>8</v>
      </c>
      <c r="M19" s="56">
        <v>8</v>
      </c>
      <c r="N19" s="56">
        <v>2</v>
      </c>
      <c r="O19" s="56">
        <v>15</v>
      </c>
      <c r="P19" s="56">
        <v>13</v>
      </c>
      <c r="Q19" s="56">
        <v>4</v>
      </c>
      <c r="R19" s="56">
        <v>7</v>
      </c>
      <c r="S19" s="56">
        <v>3</v>
      </c>
      <c r="T19" s="56">
        <v>7</v>
      </c>
      <c r="U19" s="56">
        <v>1</v>
      </c>
      <c r="V19" s="56">
        <v>23</v>
      </c>
      <c r="W19" s="56">
        <v>8</v>
      </c>
      <c r="X19" s="56">
        <v>4</v>
      </c>
      <c r="Y19" s="56">
        <v>3</v>
      </c>
    </row>
    <row r="20" spans="1:26" ht="30" customHeight="1">
      <c r="A20" s="280" t="s">
        <v>135</v>
      </c>
      <c r="B20" s="281">
        <v>181</v>
      </c>
      <c r="C20" s="277">
        <v>11</v>
      </c>
      <c r="D20" s="277">
        <v>10</v>
      </c>
      <c r="E20" s="277">
        <v>6</v>
      </c>
      <c r="F20" s="277">
        <v>4</v>
      </c>
      <c r="G20" s="277">
        <v>13</v>
      </c>
      <c r="H20" s="277">
        <v>11</v>
      </c>
      <c r="I20" s="277">
        <v>10</v>
      </c>
      <c r="J20" s="277">
        <v>5</v>
      </c>
      <c r="K20" s="277">
        <v>7</v>
      </c>
      <c r="L20" s="277">
        <v>6</v>
      </c>
      <c r="M20" s="277">
        <v>2</v>
      </c>
      <c r="N20" s="277">
        <v>2</v>
      </c>
      <c r="O20" s="277">
        <v>16</v>
      </c>
      <c r="P20" s="277">
        <v>5</v>
      </c>
      <c r="Q20" s="277">
        <v>9</v>
      </c>
      <c r="R20" s="277">
        <v>12</v>
      </c>
      <c r="S20" s="277">
        <v>4</v>
      </c>
      <c r="T20" s="277">
        <v>7</v>
      </c>
      <c r="U20" s="277">
        <v>4</v>
      </c>
      <c r="V20" s="277">
        <v>19</v>
      </c>
      <c r="W20" s="277">
        <v>3</v>
      </c>
      <c r="X20" s="277">
        <v>6</v>
      </c>
      <c r="Y20" s="277">
        <v>9</v>
      </c>
    </row>
    <row r="21" spans="1:26" ht="30" customHeight="1">
      <c r="A21" s="70" t="s">
        <v>136</v>
      </c>
      <c r="B21" s="66">
        <v>302</v>
      </c>
      <c r="C21" s="56">
        <v>21</v>
      </c>
      <c r="D21" s="56">
        <v>8</v>
      </c>
      <c r="E21" s="56">
        <v>14</v>
      </c>
      <c r="F21" s="56">
        <v>4</v>
      </c>
      <c r="G21" s="56">
        <v>12</v>
      </c>
      <c r="H21" s="56">
        <v>7</v>
      </c>
      <c r="I21" s="56">
        <v>22</v>
      </c>
      <c r="J21" s="56">
        <v>12</v>
      </c>
      <c r="K21" s="56">
        <v>15</v>
      </c>
      <c r="L21" s="56">
        <v>7</v>
      </c>
      <c r="M21" s="56">
        <v>5</v>
      </c>
      <c r="N21" s="56">
        <v>11</v>
      </c>
      <c r="O21" s="56">
        <v>44</v>
      </c>
      <c r="P21" s="56">
        <v>5</v>
      </c>
      <c r="Q21" s="56">
        <v>8</v>
      </c>
      <c r="R21" s="56">
        <v>18</v>
      </c>
      <c r="S21" s="56">
        <v>9</v>
      </c>
      <c r="T21" s="56">
        <v>9</v>
      </c>
      <c r="U21" s="56">
        <v>13</v>
      </c>
      <c r="V21" s="56">
        <v>28</v>
      </c>
      <c r="W21" s="56">
        <v>12</v>
      </c>
      <c r="X21" s="56">
        <v>8</v>
      </c>
      <c r="Y21" s="56">
        <v>10</v>
      </c>
    </row>
    <row r="22" spans="1:26">
      <c r="A22" s="503" t="s">
        <v>258</v>
      </c>
      <c r="B22" s="503"/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3"/>
      <c r="N22" s="503"/>
      <c r="O22" s="503"/>
      <c r="P22" s="503"/>
      <c r="Q22" s="503"/>
      <c r="R22" s="503"/>
      <c r="S22" s="503"/>
      <c r="T22" s="503"/>
      <c r="U22" s="503"/>
      <c r="V22" s="503"/>
      <c r="W22" s="503"/>
      <c r="X22" s="503"/>
      <c r="Y22" s="503"/>
    </row>
  </sheetData>
  <mergeCells count="9">
    <mergeCell ref="A22:Y22"/>
    <mergeCell ref="A15:Y15"/>
    <mergeCell ref="A1:Y1"/>
    <mergeCell ref="A2:Y2"/>
    <mergeCell ref="A3:A4"/>
    <mergeCell ref="B3:B4"/>
    <mergeCell ref="C3:Y3"/>
    <mergeCell ref="A6:Y6"/>
    <mergeCell ref="A13:Y13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64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F72CC-21DE-4FE1-BFF1-CFCA89B7BDAB}">
  <sheetPr>
    <tabColor theme="6"/>
  </sheetPr>
  <dimension ref="A1:L37"/>
  <sheetViews>
    <sheetView zoomScale="90" zoomScaleNormal="90" workbookViewId="0">
      <selection sqref="A1:G1"/>
    </sheetView>
  </sheetViews>
  <sheetFormatPr defaultColWidth="9.140625" defaultRowHeight="15"/>
  <cols>
    <col min="1" max="1" width="9.140625" style="142"/>
    <col min="2" max="2" width="44.5703125" style="142" customWidth="1"/>
    <col min="3" max="3" width="9.85546875" style="142" customWidth="1"/>
    <col min="4" max="7" width="9.140625" style="159"/>
    <col min="8" max="9" width="0" style="142" hidden="1" customWidth="1"/>
    <col min="10" max="16384" width="9.140625" style="142"/>
  </cols>
  <sheetData>
    <row r="1" spans="1:12" s="159" customFormat="1" ht="48.6" customHeight="1">
      <c r="A1" s="512" t="s">
        <v>324</v>
      </c>
      <c r="B1" s="512"/>
      <c r="C1" s="512"/>
      <c r="D1" s="512"/>
      <c r="E1" s="512"/>
      <c r="F1" s="512"/>
      <c r="G1" s="512"/>
    </row>
    <row r="2" spans="1:12" ht="30" customHeight="1">
      <c r="A2" s="513" t="s">
        <v>3</v>
      </c>
      <c r="B2" s="513"/>
      <c r="C2" s="514" t="s">
        <v>322</v>
      </c>
      <c r="D2" s="513" t="s">
        <v>336</v>
      </c>
      <c r="E2" s="513"/>
      <c r="F2" s="513"/>
      <c r="G2" s="513"/>
      <c r="K2" s="143"/>
    </row>
    <row r="3" spans="1:12" ht="30" customHeight="1">
      <c r="A3" s="513"/>
      <c r="B3" s="513"/>
      <c r="C3" s="515"/>
      <c r="D3" s="513" t="s">
        <v>19</v>
      </c>
      <c r="E3" s="513" t="s">
        <v>23</v>
      </c>
      <c r="F3" s="513" t="s">
        <v>207</v>
      </c>
      <c r="G3" s="513"/>
      <c r="K3" s="143"/>
    </row>
    <row r="4" spans="1:12" ht="30" customHeight="1">
      <c r="A4" s="513"/>
      <c r="B4" s="513"/>
      <c r="C4" s="282" t="s">
        <v>19</v>
      </c>
      <c r="D4" s="513"/>
      <c r="E4" s="513"/>
      <c r="F4" s="283" t="s">
        <v>19</v>
      </c>
      <c r="G4" s="283" t="s">
        <v>23</v>
      </c>
      <c r="K4" s="143"/>
    </row>
    <row r="5" spans="1:12" ht="20.100000000000001" customHeight="1">
      <c r="A5" s="205" t="s">
        <v>253</v>
      </c>
      <c r="B5" s="206"/>
      <c r="C5" s="144">
        <v>2989</v>
      </c>
      <c r="D5" s="144">
        <v>2244</v>
      </c>
      <c r="E5" s="145">
        <v>100</v>
      </c>
      <c r="F5" s="144">
        <v>-745</v>
      </c>
      <c r="G5" s="145">
        <v>-24.924723987955844</v>
      </c>
      <c r="I5" s="143">
        <v>100</v>
      </c>
      <c r="J5" s="143"/>
      <c r="K5" s="143"/>
    </row>
    <row r="6" spans="1:12" ht="20.100000000000001" customHeight="1">
      <c r="A6" s="510" t="s">
        <v>254</v>
      </c>
      <c r="B6" s="284" t="s">
        <v>139</v>
      </c>
      <c r="C6" s="286">
        <v>46</v>
      </c>
      <c r="D6" s="286">
        <v>40</v>
      </c>
      <c r="E6" s="287">
        <v>1.7825311942959001</v>
      </c>
      <c r="F6" s="285">
        <v>-6</v>
      </c>
      <c r="G6" s="288">
        <v>-13.043478260869563</v>
      </c>
      <c r="I6" s="143">
        <v>1.5389762462361993</v>
      </c>
      <c r="J6" s="143"/>
      <c r="K6" s="143"/>
    </row>
    <row r="7" spans="1:12" ht="20.100000000000001" customHeight="1">
      <c r="A7" s="510"/>
      <c r="B7" s="146" t="s">
        <v>140</v>
      </c>
      <c r="C7" s="144">
        <v>1152</v>
      </c>
      <c r="D7" s="144">
        <v>960</v>
      </c>
      <c r="E7" s="145">
        <v>42.780748663101605</v>
      </c>
      <c r="F7" s="147">
        <v>-192</v>
      </c>
      <c r="G7" s="148">
        <v>-16.666666666666671</v>
      </c>
      <c r="I7" s="143">
        <v>38.541318166610907</v>
      </c>
      <c r="J7" s="143"/>
      <c r="K7" s="143"/>
    </row>
    <row r="8" spans="1:12" ht="20.100000000000001" customHeight="1">
      <c r="A8" s="510"/>
      <c r="B8" s="284" t="s">
        <v>141</v>
      </c>
      <c r="C8" s="286">
        <v>1791</v>
      </c>
      <c r="D8" s="286">
        <v>1244</v>
      </c>
      <c r="E8" s="287">
        <v>55.436720142602496</v>
      </c>
      <c r="F8" s="285">
        <v>-547</v>
      </c>
      <c r="G8" s="288">
        <v>-30.541596873255159</v>
      </c>
      <c r="I8" s="143">
        <v>59.919705587152897</v>
      </c>
      <c r="J8" s="143"/>
      <c r="K8" s="143"/>
    </row>
    <row r="9" spans="1:12" ht="20.100000000000001" customHeight="1">
      <c r="A9" s="510" t="s">
        <v>255</v>
      </c>
      <c r="B9" s="149" t="s">
        <v>143</v>
      </c>
      <c r="C9" s="144">
        <v>73</v>
      </c>
      <c r="D9" s="144">
        <v>55</v>
      </c>
      <c r="E9" s="150">
        <v>2.4509803921568629</v>
      </c>
      <c r="F9" s="151">
        <v>-18</v>
      </c>
      <c r="G9" s="148">
        <v>-24.657534246575338</v>
      </c>
      <c r="I9" s="143">
        <v>2.4422883907661426</v>
      </c>
      <c r="J9" s="152"/>
      <c r="K9" s="143"/>
      <c r="L9" s="153"/>
    </row>
    <row r="10" spans="1:12" ht="20.100000000000001" customHeight="1">
      <c r="A10" s="510"/>
      <c r="B10" s="284" t="s">
        <v>144</v>
      </c>
      <c r="C10" s="286">
        <v>558</v>
      </c>
      <c r="D10" s="286">
        <v>424</v>
      </c>
      <c r="E10" s="287">
        <v>18.894830659536542</v>
      </c>
      <c r="F10" s="285">
        <v>-134</v>
      </c>
      <c r="G10" s="288">
        <v>-24.01433691756273</v>
      </c>
      <c r="I10" s="143">
        <v>18.668450986952159</v>
      </c>
      <c r="J10" s="152"/>
      <c r="K10" s="143"/>
      <c r="L10" s="153"/>
    </row>
    <row r="11" spans="1:12" ht="20.100000000000001" customHeight="1">
      <c r="A11" s="510"/>
      <c r="B11" s="149" t="s">
        <v>145</v>
      </c>
      <c r="C11" s="144">
        <v>195</v>
      </c>
      <c r="D11" s="144">
        <v>163</v>
      </c>
      <c r="E11" s="150">
        <v>7.2638146167557931</v>
      </c>
      <c r="F11" s="151">
        <v>-32</v>
      </c>
      <c r="G11" s="148">
        <v>-16.410256410256409</v>
      </c>
      <c r="I11" s="143">
        <v>6.5239210438273671</v>
      </c>
      <c r="J11" s="152"/>
      <c r="K11" s="143"/>
      <c r="L11" s="153"/>
    </row>
    <row r="12" spans="1:12" ht="20.100000000000001" customHeight="1">
      <c r="A12" s="510"/>
      <c r="B12" s="284" t="s">
        <v>146</v>
      </c>
      <c r="C12" s="286">
        <v>25</v>
      </c>
      <c r="D12" s="286">
        <v>30</v>
      </c>
      <c r="E12" s="287">
        <v>1.3368983957219251</v>
      </c>
      <c r="F12" s="285">
        <v>5</v>
      </c>
      <c r="G12" s="288">
        <v>20</v>
      </c>
      <c r="I12" s="143">
        <v>0.83640013382402145</v>
      </c>
      <c r="J12" s="152"/>
      <c r="K12" s="143"/>
      <c r="L12" s="153"/>
    </row>
    <row r="13" spans="1:12" ht="20.100000000000001" customHeight="1">
      <c r="A13" s="510"/>
      <c r="B13" s="149" t="s">
        <v>147</v>
      </c>
      <c r="C13" s="144">
        <v>165</v>
      </c>
      <c r="D13" s="144">
        <v>136</v>
      </c>
      <c r="E13" s="150">
        <v>6.0606060606060606</v>
      </c>
      <c r="F13" s="151">
        <v>-29</v>
      </c>
      <c r="G13" s="148">
        <v>-17.575757575757578</v>
      </c>
      <c r="I13" s="143">
        <v>5.5202408832385412</v>
      </c>
      <c r="J13" s="152"/>
      <c r="K13" s="143"/>
      <c r="L13" s="153"/>
    </row>
    <row r="14" spans="1:12" ht="20.100000000000001" customHeight="1">
      <c r="A14" s="510"/>
      <c r="B14" s="284" t="s">
        <v>148</v>
      </c>
      <c r="C14" s="286">
        <v>695</v>
      </c>
      <c r="D14" s="286">
        <v>501</v>
      </c>
      <c r="E14" s="287">
        <v>22.326203208556151</v>
      </c>
      <c r="F14" s="285">
        <v>-194</v>
      </c>
      <c r="G14" s="288">
        <v>-27.913669064748206</v>
      </c>
      <c r="I14" s="143">
        <v>23.251923720307794</v>
      </c>
      <c r="J14" s="152"/>
      <c r="K14" s="143"/>
      <c r="L14" s="153"/>
    </row>
    <row r="15" spans="1:12" ht="20.100000000000001" customHeight="1">
      <c r="A15" s="510"/>
      <c r="B15" s="149" t="s">
        <v>149</v>
      </c>
      <c r="C15" s="144">
        <v>141</v>
      </c>
      <c r="D15" s="144">
        <v>104</v>
      </c>
      <c r="E15" s="150">
        <v>4.6345811051693406</v>
      </c>
      <c r="F15" s="151">
        <v>-37</v>
      </c>
      <c r="G15" s="148">
        <v>-26.241134751773046</v>
      </c>
      <c r="I15" s="143">
        <v>4.7172967547674807</v>
      </c>
      <c r="J15" s="152"/>
      <c r="K15" s="143"/>
      <c r="L15" s="153"/>
    </row>
    <row r="16" spans="1:12" ht="20.100000000000001" customHeight="1">
      <c r="A16" s="510"/>
      <c r="B16" s="284" t="s">
        <v>150</v>
      </c>
      <c r="C16" s="286">
        <v>207</v>
      </c>
      <c r="D16" s="286">
        <v>138</v>
      </c>
      <c r="E16" s="287">
        <v>6.1497326203208553</v>
      </c>
      <c r="F16" s="285">
        <v>-69</v>
      </c>
      <c r="G16" s="288">
        <v>-33.333333333333329</v>
      </c>
      <c r="I16" s="143">
        <v>6.925393108062897</v>
      </c>
      <c r="J16" s="152"/>
      <c r="K16" s="143"/>
      <c r="L16" s="153"/>
    </row>
    <row r="17" spans="1:12" ht="20.100000000000001" customHeight="1">
      <c r="A17" s="510"/>
      <c r="B17" s="149" t="s">
        <v>151</v>
      </c>
      <c r="C17" s="144">
        <v>38</v>
      </c>
      <c r="D17" s="144">
        <v>31</v>
      </c>
      <c r="E17" s="150">
        <v>1.3814616755793225</v>
      </c>
      <c r="F17" s="151">
        <v>-7</v>
      </c>
      <c r="G17" s="148">
        <v>-18.421052631578945</v>
      </c>
      <c r="I17" s="143">
        <v>1.2713282034125126</v>
      </c>
      <c r="J17" s="152"/>
      <c r="K17" s="143"/>
      <c r="L17" s="153"/>
    </row>
    <row r="18" spans="1:12" ht="20.100000000000001" customHeight="1">
      <c r="A18" s="510"/>
      <c r="B18" s="284" t="s">
        <v>152</v>
      </c>
      <c r="C18" s="286">
        <v>63</v>
      </c>
      <c r="D18" s="286">
        <v>55</v>
      </c>
      <c r="E18" s="287">
        <v>2.4509803921568629</v>
      </c>
      <c r="F18" s="285">
        <v>-8</v>
      </c>
      <c r="G18" s="288">
        <v>-12.698412698412696</v>
      </c>
      <c r="I18" s="143">
        <v>2.1077283372365341</v>
      </c>
      <c r="J18" s="152"/>
      <c r="K18" s="143"/>
      <c r="L18" s="153"/>
    </row>
    <row r="19" spans="1:12" ht="20.100000000000001" customHeight="1">
      <c r="A19" s="510"/>
      <c r="B19" s="149" t="s">
        <v>153</v>
      </c>
      <c r="C19" s="144">
        <v>454</v>
      </c>
      <c r="D19" s="144">
        <v>324</v>
      </c>
      <c r="E19" s="150">
        <v>14.438502673796792</v>
      </c>
      <c r="F19" s="151">
        <v>-130</v>
      </c>
      <c r="G19" s="148">
        <v>-28.634361233480178</v>
      </c>
      <c r="I19" s="143">
        <v>15.18902643024423</v>
      </c>
      <c r="J19" s="152"/>
      <c r="K19" s="143"/>
      <c r="L19" s="153"/>
    </row>
    <row r="20" spans="1:12" ht="20.100000000000001" customHeight="1">
      <c r="A20" s="510"/>
      <c r="B20" s="284" t="s">
        <v>64</v>
      </c>
      <c r="C20" s="286">
        <v>282</v>
      </c>
      <c r="D20" s="286">
        <v>194</v>
      </c>
      <c r="E20" s="287">
        <v>8.6452762923351152</v>
      </c>
      <c r="F20" s="285">
        <v>-88</v>
      </c>
      <c r="G20" s="288">
        <v>-31.205673758865245</v>
      </c>
      <c r="I20" s="143">
        <v>9.4345935095349613</v>
      </c>
      <c r="J20" s="152"/>
      <c r="K20" s="143"/>
      <c r="L20" s="153"/>
    </row>
    <row r="21" spans="1:12" ht="20.100000000000001" customHeight="1">
      <c r="A21" s="510"/>
      <c r="B21" s="154" t="s">
        <v>154</v>
      </c>
      <c r="C21" s="155">
        <v>93</v>
      </c>
      <c r="D21" s="155">
        <v>89</v>
      </c>
      <c r="E21" s="156">
        <v>3.9661319073083781</v>
      </c>
      <c r="F21" s="157">
        <v>-4</v>
      </c>
      <c r="G21" s="158">
        <v>-4.3010752688172005</v>
      </c>
      <c r="I21" s="143">
        <v>3.1114084978253596</v>
      </c>
      <c r="J21" s="152"/>
      <c r="K21" s="143"/>
      <c r="L21" s="153"/>
    </row>
    <row r="22" spans="1:12" ht="27" customHeight="1">
      <c r="A22" s="511" t="s">
        <v>291</v>
      </c>
      <c r="B22" s="511"/>
      <c r="C22" s="511"/>
      <c r="D22" s="511"/>
      <c r="E22" s="511"/>
      <c r="F22" s="511"/>
      <c r="G22" s="511"/>
    </row>
    <row r="23" spans="1:12">
      <c r="B23" s="159"/>
      <c r="C23" s="159"/>
    </row>
    <row r="24" spans="1:12" ht="20.100000000000001" customHeight="1">
      <c r="B24" s="159"/>
      <c r="C24" s="159"/>
      <c r="D24" s="142"/>
      <c r="E24" s="142"/>
      <c r="F24" s="142"/>
      <c r="G24" s="142"/>
    </row>
    <row r="25" spans="1:12">
      <c r="B25" s="159"/>
      <c r="C25" s="159"/>
      <c r="D25" s="142"/>
      <c r="E25" s="142"/>
      <c r="F25" s="142"/>
      <c r="G25" s="142"/>
    </row>
    <row r="26" spans="1:12" s="159" customFormat="1">
      <c r="D26" s="142"/>
      <c r="E26" s="142"/>
      <c r="F26" s="142"/>
      <c r="G26" s="142"/>
      <c r="H26" s="142"/>
    </row>
    <row r="27" spans="1:12" s="159" customFormat="1">
      <c r="D27" s="142"/>
      <c r="E27" s="142"/>
      <c r="F27" s="142"/>
      <c r="G27" s="142"/>
      <c r="H27" s="142"/>
    </row>
    <row r="28" spans="1:12" s="159" customFormat="1">
      <c r="D28" s="142"/>
      <c r="E28" s="142"/>
      <c r="F28" s="142"/>
      <c r="G28" s="142"/>
      <c r="H28" s="142"/>
    </row>
    <row r="29" spans="1:12" s="159" customFormat="1">
      <c r="D29" s="142"/>
      <c r="E29" s="142"/>
      <c r="F29" s="142"/>
      <c r="G29" s="142"/>
      <c r="H29" s="142"/>
    </row>
    <row r="30" spans="1:12" s="159" customFormat="1">
      <c r="D30" s="142"/>
      <c r="E30" s="142"/>
      <c r="F30" s="142"/>
      <c r="G30" s="142"/>
      <c r="H30" s="142"/>
    </row>
    <row r="31" spans="1:12" s="159" customFormat="1">
      <c r="D31" s="142"/>
      <c r="E31" s="142"/>
      <c r="F31" s="142"/>
      <c r="G31" s="142"/>
      <c r="H31" s="142"/>
    </row>
    <row r="32" spans="1:12" s="159" customFormat="1">
      <c r="D32" s="142"/>
      <c r="E32" s="142"/>
      <c r="F32" s="142"/>
      <c r="G32" s="142"/>
      <c r="H32" s="142"/>
    </row>
    <row r="33" spans="4:8" s="159" customFormat="1">
      <c r="D33" s="142"/>
      <c r="E33" s="142"/>
      <c r="F33" s="142"/>
      <c r="G33" s="142"/>
      <c r="H33" s="142"/>
    </row>
    <row r="34" spans="4:8" s="159" customFormat="1">
      <c r="D34" s="142"/>
      <c r="E34" s="142"/>
      <c r="F34" s="142"/>
      <c r="G34" s="142"/>
      <c r="H34" s="142"/>
    </row>
    <row r="35" spans="4:8" s="159" customFormat="1">
      <c r="D35" s="142"/>
      <c r="E35" s="142"/>
      <c r="F35" s="142"/>
      <c r="G35" s="142"/>
      <c r="H35" s="142"/>
    </row>
    <row r="36" spans="4:8" s="159" customFormat="1">
      <c r="D36" s="142"/>
      <c r="E36" s="142"/>
      <c r="F36" s="142"/>
      <c r="G36" s="142"/>
      <c r="H36" s="142"/>
    </row>
    <row r="37" spans="4:8" s="159" customFormat="1">
      <c r="D37" s="142"/>
      <c r="E37" s="142"/>
      <c r="F37" s="142"/>
      <c r="G37" s="142"/>
      <c r="H37" s="142"/>
    </row>
  </sheetData>
  <mergeCells count="10">
    <mergeCell ref="A6:A8"/>
    <mergeCell ref="A9:A21"/>
    <mergeCell ref="A22:G22"/>
    <mergeCell ref="A1:G1"/>
    <mergeCell ref="A2:B4"/>
    <mergeCell ref="C2:C3"/>
    <mergeCell ref="D2:G2"/>
    <mergeCell ref="D3:D4"/>
    <mergeCell ref="E3:E4"/>
    <mergeCell ref="F3:G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6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6"/>
    <pageSetUpPr fitToPage="1"/>
  </sheetPr>
  <dimension ref="A1:AA24"/>
  <sheetViews>
    <sheetView zoomScale="60" zoomScaleNormal="60" zoomScaleSheetLayoutView="80" workbookViewId="0">
      <selection sqref="A1:G1"/>
    </sheetView>
  </sheetViews>
  <sheetFormatPr defaultColWidth="9.140625" defaultRowHeight="18.75"/>
  <cols>
    <col min="1" max="1" width="46" style="76" customWidth="1"/>
    <col min="2" max="2" width="9.7109375" style="76" customWidth="1"/>
    <col min="3" max="25" width="6.7109375" style="76" customWidth="1"/>
    <col min="26" max="26" width="10.140625" style="76" customWidth="1"/>
    <col min="27" max="27" width="9.140625" style="76"/>
    <col min="28" max="28" width="11.28515625" style="76" customWidth="1"/>
    <col min="29" max="29" width="9.140625" style="76"/>
    <col min="30" max="30" width="9.5703125" style="76" customWidth="1"/>
    <col min="31" max="16384" width="9.140625" style="76"/>
  </cols>
  <sheetData>
    <row r="1" spans="1:27" ht="35.1" customHeight="1">
      <c r="A1" s="517" t="s">
        <v>311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7"/>
      <c r="T1" s="517"/>
      <c r="U1" s="517"/>
      <c r="V1" s="517"/>
      <c r="W1" s="517"/>
      <c r="X1" s="517"/>
      <c r="Y1" s="517"/>
    </row>
    <row r="2" spans="1:27" ht="35.1" customHeight="1">
      <c r="A2" s="518" t="s">
        <v>344</v>
      </c>
      <c r="B2" s="518"/>
      <c r="C2" s="518"/>
      <c r="D2" s="518"/>
      <c r="E2" s="518"/>
      <c r="F2" s="518"/>
      <c r="G2" s="518"/>
      <c r="H2" s="518"/>
      <c r="I2" s="518"/>
      <c r="J2" s="518"/>
      <c r="K2" s="518"/>
      <c r="L2" s="518"/>
      <c r="M2" s="518"/>
      <c r="N2" s="518"/>
      <c r="O2" s="518"/>
      <c r="P2" s="518"/>
      <c r="Q2" s="518"/>
      <c r="R2" s="518"/>
      <c r="S2" s="518"/>
      <c r="T2" s="518"/>
      <c r="U2" s="518"/>
      <c r="V2" s="518"/>
      <c r="W2" s="518"/>
      <c r="X2" s="518"/>
      <c r="Y2" s="518"/>
    </row>
    <row r="3" spans="1:27" ht="37.5" customHeight="1">
      <c r="A3" s="519" t="s">
        <v>3</v>
      </c>
      <c r="B3" s="410" t="s">
        <v>198</v>
      </c>
      <c r="C3" s="486" t="s">
        <v>2</v>
      </c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</row>
    <row r="4" spans="1:27" ht="105.75" customHeight="1">
      <c r="A4" s="519"/>
      <c r="B4" s="411"/>
      <c r="C4" s="274" t="s">
        <v>166</v>
      </c>
      <c r="D4" s="274" t="s">
        <v>167</v>
      </c>
      <c r="E4" s="274" t="s">
        <v>168</v>
      </c>
      <c r="F4" s="274" t="s">
        <v>169</v>
      </c>
      <c r="G4" s="274" t="s">
        <v>170</v>
      </c>
      <c r="H4" s="274" t="s">
        <v>171</v>
      </c>
      <c r="I4" s="274" t="s">
        <v>172</v>
      </c>
      <c r="J4" s="274" t="s">
        <v>173</v>
      </c>
      <c r="K4" s="274" t="s">
        <v>174</v>
      </c>
      <c r="L4" s="274" t="s">
        <v>175</v>
      </c>
      <c r="M4" s="274" t="s">
        <v>176</v>
      </c>
      <c r="N4" s="274" t="s">
        <v>190</v>
      </c>
      <c r="O4" s="274" t="s">
        <v>178</v>
      </c>
      <c r="P4" s="274" t="s">
        <v>179</v>
      </c>
      <c r="Q4" s="274" t="s">
        <v>180</v>
      </c>
      <c r="R4" s="274" t="s">
        <v>181</v>
      </c>
      <c r="S4" s="274" t="s">
        <v>182</v>
      </c>
      <c r="T4" s="274" t="s">
        <v>183</v>
      </c>
      <c r="U4" s="274" t="s">
        <v>184</v>
      </c>
      <c r="V4" s="274" t="s">
        <v>185</v>
      </c>
      <c r="W4" s="274" t="s">
        <v>186</v>
      </c>
      <c r="X4" s="274" t="s">
        <v>187</v>
      </c>
      <c r="Y4" s="274" t="s">
        <v>188</v>
      </c>
    </row>
    <row r="5" spans="1:27" s="81" customFormat="1" ht="29.25" customHeight="1">
      <c r="A5" s="77" t="s">
        <v>137</v>
      </c>
      <c r="B5" s="78">
        <v>2244</v>
      </c>
      <c r="C5" s="79">
        <v>245</v>
      </c>
      <c r="D5" s="79">
        <v>69</v>
      </c>
      <c r="E5" s="79">
        <v>116</v>
      </c>
      <c r="F5" s="79">
        <v>46</v>
      </c>
      <c r="G5" s="79">
        <v>173</v>
      </c>
      <c r="H5" s="79">
        <v>87</v>
      </c>
      <c r="I5" s="79">
        <v>151</v>
      </c>
      <c r="J5" s="79">
        <v>63</v>
      </c>
      <c r="K5" s="79">
        <v>70</v>
      </c>
      <c r="L5" s="79">
        <v>86</v>
      </c>
      <c r="M5" s="79">
        <v>56</v>
      </c>
      <c r="N5" s="79">
        <v>52</v>
      </c>
      <c r="O5" s="79">
        <v>211</v>
      </c>
      <c r="P5" s="79">
        <v>65</v>
      </c>
      <c r="Q5" s="79">
        <v>57</v>
      </c>
      <c r="R5" s="79">
        <v>108</v>
      </c>
      <c r="S5" s="79">
        <v>55</v>
      </c>
      <c r="T5" s="79">
        <v>63</v>
      </c>
      <c r="U5" s="79">
        <v>58</v>
      </c>
      <c r="V5" s="79">
        <v>176</v>
      </c>
      <c r="W5" s="79">
        <v>98</v>
      </c>
      <c r="X5" s="79">
        <v>75</v>
      </c>
      <c r="Y5" s="79">
        <v>64</v>
      </c>
      <c r="Z5" s="80"/>
    </row>
    <row r="6" spans="1:27" s="83" customFormat="1" ht="29.25" customHeight="1">
      <c r="A6" s="520" t="s">
        <v>138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520"/>
      <c r="M6" s="520"/>
      <c r="N6" s="520"/>
      <c r="O6" s="520"/>
      <c r="P6" s="520"/>
      <c r="Q6" s="520"/>
      <c r="R6" s="520"/>
      <c r="S6" s="520"/>
      <c r="T6" s="520"/>
      <c r="U6" s="520"/>
      <c r="V6" s="520"/>
      <c r="W6" s="520"/>
      <c r="X6" s="520"/>
      <c r="Y6" s="520"/>
      <c r="Z6" s="80"/>
      <c r="AA6" s="82"/>
    </row>
    <row r="7" spans="1:27" s="83" customFormat="1" ht="29.25" customHeight="1">
      <c r="A7" s="70" t="s">
        <v>139</v>
      </c>
      <c r="B7" s="78">
        <v>40</v>
      </c>
      <c r="C7" s="79">
        <v>4</v>
      </c>
      <c r="D7" s="79">
        <v>0</v>
      </c>
      <c r="E7" s="79">
        <v>0</v>
      </c>
      <c r="F7" s="79">
        <v>2</v>
      </c>
      <c r="G7" s="79">
        <v>2</v>
      </c>
      <c r="H7" s="79">
        <v>1</v>
      </c>
      <c r="I7" s="79">
        <v>1</v>
      </c>
      <c r="J7" s="79">
        <v>1</v>
      </c>
      <c r="K7" s="79">
        <v>2</v>
      </c>
      <c r="L7" s="79">
        <v>3</v>
      </c>
      <c r="M7" s="79">
        <v>1</v>
      </c>
      <c r="N7" s="79">
        <v>0</v>
      </c>
      <c r="O7" s="79">
        <v>8</v>
      </c>
      <c r="P7" s="79">
        <v>1</v>
      </c>
      <c r="Q7" s="79">
        <v>1</v>
      </c>
      <c r="R7" s="79">
        <v>0</v>
      </c>
      <c r="S7" s="79">
        <v>3</v>
      </c>
      <c r="T7" s="79">
        <v>2</v>
      </c>
      <c r="U7" s="79">
        <v>2</v>
      </c>
      <c r="V7" s="79">
        <v>3</v>
      </c>
      <c r="W7" s="79">
        <v>1</v>
      </c>
      <c r="X7" s="79">
        <v>0</v>
      </c>
      <c r="Y7" s="79">
        <v>2</v>
      </c>
      <c r="Z7" s="80"/>
    </row>
    <row r="8" spans="1:27" s="83" customFormat="1" ht="29.25" customHeight="1">
      <c r="A8" s="280" t="s">
        <v>140</v>
      </c>
      <c r="B8" s="289">
        <v>960</v>
      </c>
      <c r="C8" s="290">
        <v>107</v>
      </c>
      <c r="D8" s="290">
        <v>29</v>
      </c>
      <c r="E8" s="290">
        <v>50</v>
      </c>
      <c r="F8" s="290">
        <v>25</v>
      </c>
      <c r="G8" s="290">
        <v>44</v>
      </c>
      <c r="H8" s="290">
        <v>35</v>
      </c>
      <c r="I8" s="290">
        <v>41</v>
      </c>
      <c r="J8" s="290">
        <v>27</v>
      </c>
      <c r="K8" s="290">
        <v>28</v>
      </c>
      <c r="L8" s="290">
        <v>27</v>
      </c>
      <c r="M8" s="290">
        <v>34</v>
      </c>
      <c r="N8" s="290">
        <v>19</v>
      </c>
      <c r="O8" s="290">
        <v>87</v>
      </c>
      <c r="P8" s="290">
        <v>42</v>
      </c>
      <c r="Q8" s="290">
        <v>20</v>
      </c>
      <c r="R8" s="290">
        <v>38</v>
      </c>
      <c r="S8" s="290">
        <v>36</v>
      </c>
      <c r="T8" s="290">
        <v>27</v>
      </c>
      <c r="U8" s="290">
        <v>30</v>
      </c>
      <c r="V8" s="290">
        <v>114</v>
      </c>
      <c r="W8" s="290">
        <v>37</v>
      </c>
      <c r="X8" s="290">
        <v>38</v>
      </c>
      <c r="Y8" s="290">
        <v>25</v>
      </c>
      <c r="Z8" s="80"/>
    </row>
    <row r="9" spans="1:27" s="83" customFormat="1" ht="29.25" customHeight="1">
      <c r="A9" s="84" t="s">
        <v>141</v>
      </c>
      <c r="B9" s="78">
        <v>1244</v>
      </c>
      <c r="C9" s="79">
        <v>134</v>
      </c>
      <c r="D9" s="79">
        <v>40</v>
      </c>
      <c r="E9" s="79">
        <v>66</v>
      </c>
      <c r="F9" s="79">
        <v>19</v>
      </c>
      <c r="G9" s="79">
        <v>127</v>
      </c>
      <c r="H9" s="79">
        <v>51</v>
      </c>
      <c r="I9" s="79">
        <v>109</v>
      </c>
      <c r="J9" s="79">
        <v>35</v>
      </c>
      <c r="K9" s="79">
        <v>40</v>
      </c>
      <c r="L9" s="79">
        <v>56</v>
      </c>
      <c r="M9" s="79">
        <v>21</v>
      </c>
      <c r="N9" s="79">
        <v>33</v>
      </c>
      <c r="O9" s="79">
        <v>116</v>
      </c>
      <c r="P9" s="79">
        <v>22</v>
      </c>
      <c r="Q9" s="79">
        <v>36</v>
      </c>
      <c r="R9" s="79">
        <v>70</v>
      </c>
      <c r="S9" s="79">
        <v>16</v>
      </c>
      <c r="T9" s="79">
        <v>34</v>
      </c>
      <c r="U9" s="79">
        <v>26</v>
      </c>
      <c r="V9" s="79">
        <v>59</v>
      </c>
      <c r="W9" s="79">
        <v>60</v>
      </c>
      <c r="X9" s="79">
        <v>37</v>
      </c>
      <c r="Y9" s="79">
        <v>37</v>
      </c>
      <c r="Z9" s="80"/>
    </row>
    <row r="10" spans="1:27" s="86" customFormat="1" ht="29.25" customHeight="1">
      <c r="A10" s="478" t="s">
        <v>142</v>
      </c>
      <c r="B10" s="478"/>
      <c r="C10" s="478"/>
      <c r="D10" s="478"/>
      <c r="E10" s="478"/>
      <c r="F10" s="478"/>
      <c r="G10" s="478"/>
      <c r="H10" s="478"/>
      <c r="I10" s="478"/>
      <c r="J10" s="478"/>
      <c r="K10" s="478"/>
      <c r="L10" s="478"/>
      <c r="M10" s="478"/>
      <c r="N10" s="478"/>
      <c r="O10" s="478"/>
      <c r="P10" s="478"/>
      <c r="Q10" s="478"/>
      <c r="R10" s="478"/>
      <c r="S10" s="478"/>
      <c r="T10" s="478"/>
      <c r="U10" s="478"/>
      <c r="V10" s="478"/>
      <c r="W10" s="478"/>
      <c r="X10" s="478"/>
      <c r="Y10" s="478"/>
      <c r="Z10" s="85"/>
    </row>
    <row r="11" spans="1:27" s="83" customFormat="1" ht="29.25" customHeight="1">
      <c r="A11" s="87" t="s">
        <v>143</v>
      </c>
      <c r="B11" s="78">
        <v>55</v>
      </c>
      <c r="C11" s="79">
        <v>2</v>
      </c>
      <c r="D11" s="79">
        <v>0</v>
      </c>
      <c r="E11" s="79">
        <v>1</v>
      </c>
      <c r="F11" s="79">
        <v>2</v>
      </c>
      <c r="G11" s="79">
        <v>2</v>
      </c>
      <c r="H11" s="79">
        <v>1</v>
      </c>
      <c r="I11" s="79">
        <v>1</v>
      </c>
      <c r="J11" s="79">
        <v>3</v>
      </c>
      <c r="K11" s="79">
        <v>1</v>
      </c>
      <c r="L11" s="79">
        <v>2</v>
      </c>
      <c r="M11" s="79">
        <v>2</v>
      </c>
      <c r="N11" s="79">
        <v>1</v>
      </c>
      <c r="O11" s="79">
        <v>8</v>
      </c>
      <c r="P11" s="79">
        <v>0</v>
      </c>
      <c r="Q11" s="79">
        <v>3</v>
      </c>
      <c r="R11" s="79">
        <v>0</v>
      </c>
      <c r="S11" s="79">
        <v>3</v>
      </c>
      <c r="T11" s="79">
        <v>1</v>
      </c>
      <c r="U11" s="79">
        <v>2</v>
      </c>
      <c r="V11" s="79">
        <v>7</v>
      </c>
      <c r="W11" s="79">
        <v>9</v>
      </c>
      <c r="X11" s="79">
        <v>1</v>
      </c>
      <c r="Y11" s="79">
        <v>3</v>
      </c>
      <c r="Z11" s="80"/>
    </row>
    <row r="12" spans="1:27" s="81" customFormat="1" ht="29.25" customHeight="1">
      <c r="A12" s="280" t="s">
        <v>144</v>
      </c>
      <c r="B12" s="289">
        <v>424</v>
      </c>
      <c r="C12" s="290">
        <v>51</v>
      </c>
      <c r="D12" s="290">
        <v>12</v>
      </c>
      <c r="E12" s="290">
        <v>19</v>
      </c>
      <c r="F12" s="290">
        <v>8</v>
      </c>
      <c r="G12" s="290">
        <v>36</v>
      </c>
      <c r="H12" s="290">
        <v>12</v>
      </c>
      <c r="I12" s="290">
        <v>41</v>
      </c>
      <c r="J12" s="290">
        <v>11</v>
      </c>
      <c r="K12" s="290">
        <v>12</v>
      </c>
      <c r="L12" s="290">
        <v>9</v>
      </c>
      <c r="M12" s="290">
        <v>12</v>
      </c>
      <c r="N12" s="290">
        <v>9</v>
      </c>
      <c r="O12" s="290">
        <v>34</v>
      </c>
      <c r="P12" s="290">
        <v>7</v>
      </c>
      <c r="Q12" s="290">
        <v>8</v>
      </c>
      <c r="R12" s="290">
        <v>17</v>
      </c>
      <c r="S12" s="290">
        <v>9</v>
      </c>
      <c r="T12" s="290">
        <v>14</v>
      </c>
      <c r="U12" s="290">
        <v>11</v>
      </c>
      <c r="V12" s="290">
        <v>49</v>
      </c>
      <c r="W12" s="290">
        <v>17</v>
      </c>
      <c r="X12" s="290">
        <v>10</v>
      </c>
      <c r="Y12" s="290">
        <v>16</v>
      </c>
      <c r="Z12" s="80"/>
    </row>
    <row r="13" spans="1:27" s="83" customFormat="1" ht="44.25" customHeight="1">
      <c r="A13" s="87" t="s">
        <v>145</v>
      </c>
      <c r="B13" s="78">
        <v>163</v>
      </c>
      <c r="C13" s="79">
        <v>15</v>
      </c>
      <c r="D13" s="79">
        <v>5</v>
      </c>
      <c r="E13" s="79">
        <v>11</v>
      </c>
      <c r="F13" s="79">
        <v>4</v>
      </c>
      <c r="G13" s="79">
        <v>11</v>
      </c>
      <c r="H13" s="79">
        <v>6</v>
      </c>
      <c r="I13" s="79">
        <v>9</v>
      </c>
      <c r="J13" s="79">
        <v>7</v>
      </c>
      <c r="K13" s="79">
        <v>7</v>
      </c>
      <c r="L13" s="79">
        <v>5</v>
      </c>
      <c r="M13" s="79">
        <v>4</v>
      </c>
      <c r="N13" s="79">
        <v>5</v>
      </c>
      <c r="O13" s="79">
        <v>11</v>
      </c>
      <c r="P13" s="79">
        <v>4</v>
      </c>
      <c r="Q13" s="79">
        <v>5</v>
      </c>
      <c r="R13" s="79">
        <v>7</v>
      </c>
      <c r="S13" s="79">
        <v>5</v>
      </c>
      <c r="T13" s="79">
        <v>7</v>
      </c>
      <c r="U13" s="79">
        <v>4</v>
      </c>
      <c r="V13" s="79">
        <v>15</v>
      </c>
      <c r="W13" s="79">
        <v>9</v>
      </c>
      <c r="X13" s="79">
        <v>5</v>
      </c>
      <c r="Y13" s="79">
        <v>2</v>
      </c>
      <c r="Z13" s="80"/>
      <c r="AA13" s="82"/>
    </row>
    <row r="14" spans="1:27" s="83" customFormat="1" ht="29.25" customHeight="1">
      <c r="A14" s="280" t="s">
        <v>146</v>
      </c>
      <c r="B14" s="289">
        <v>30</v>
      </c>
      <c r="C14" s="290">
        <v>5</v>
      </c>
      <c r="D14" s="290">
        <v>2</v>
      </c>
      <c r="E14" s="290">
        <v>2</v>
      </c>
      <c r="F14" s="290">
        <v>0</v>
      </c>
      <c r="G14" s="290">
        <v>0</v>
      </c>
      <c r="H14" s="290">
        <v>2</v>
      </c>
      <c r="I14" s="290">
        <v>2</v>
      </c>
      <c r="J14" s="290">
        <v>0</v>
      </c>
      <c r="K14" s="290">
        <v>1</v>
      </c>
      <c r="L14" s="290">
        <v>0</v>
      </c>
      <c r="M14" s="290">
        <v>0</v>
      </c>
      <c r="N14" s="290">
        <v>0</v>
      </c>
      <c r="O14" s="290">
        <v>4</v>
      </c>
      <c r="P14" s="290">
        <v>1</v>
      </c>
      <c r="Q14" s="290">
        <v>0</v>
      </c>
      <c r="R14" s="290">
        <v>2</v>
      </c>
      <c r="S14" s="290">
        <v>1</v>
      </c>
      <c r="T14" s="290">
        <v>0</v>
      </c>
      <c r="U14" s="290">
        <v>3</v>
      </c>
      <c r="V14" s="290">
        <v>3</v>
      </c>
      <c r="W14" s="290">
        <v>1</v>
      </c>
      <c r="X14" s="290">
        <v>0</v>
      </c>
      <c r="Y14" s="290">
        <v>1</v>
      </c>
      <c r="Z14" s="80"/>
      <c r="AA14" s="82"/>
    </row>
    <row r="15" spans="1:27" s="83" customFormat="1" ht="29.25" customHeight="1">
      <c r="A15" s="87" t="s">
        <v>147</v>
      </c>
      <c r="B15" s="78">
        <v>136</v>
      </c>
      <c r="C15" s="79">
        <v>9</v>
      </c>
      <c r="D15" s="79">
        <v>3</v>
      </c>
      <c r="E15" s="79">
        <v>7</v>
      </c>
      <c r="F15" s="79">
        <v>3</v>
      </c>
      <c r="G15" s="79">
        <v>15</v>
      </c>
      <c r="H15" s="79">
        <v>5</v>
      </c>
      <c r="I15" s="79">
        <v>6</v>
      </c>
      <c r="J15" s="79">
        <v>3</v>
      </c>
      <c r="K15" s="79">
        <v>5</v>
      </c>
      <c r="L15" s="79">
        <v>2</v>
      </c>
      <c r="M15" s="79">
        <v>3</v>
      </c>
      <c r="N15" s="79">
        <v>4</v>
      </c>
      <c r="O15" s="79">
        <v>11</v>
      </c>
      <c r="P15" s="79">
        <v>10</v>
      </c>
      <c r="Q15" s="79">
        <v>4</v>
      </c>
      <c r="R15" s="79">
        <v>10</v>
      </c>
      <c r="S15" s="79">
        <v>6</v>
      </c>
      <c r="T15" s="79">
        <v>1</v>
      </c>
      <c r="U15" s="79">
        <v>3</v>
      </c>
      <c r="V15" s="79">
        <v>6</v>
      </c>
      <c r="W15" s="79">
        <v>9</v>
      </c>
      <c r="X15" s="79">
        <v>7</v>
      </c>
      <c r="Y15" s="79">
        <v>4</v>
      </c>
      <c r="Z15" s="85"/>
      <c r="AA15" s="86"/>
    </row>
    <row r="16" spans="1:27" s="83" customFormat="1" ht="29.25" customHeight="1">
      <c r="A16" s="280" t="s">
        <v>148</v>
      </c>
      <c r="B16" s="289">
        <v>501</v>
      </c>
      <c r="C16" s="290">
        <v>51</v>
      </c>
      <c r="D16" s="290">
        <v>14</v>
      </c>
      <c r="E16" s="290">
        <v>21</v>
      </c>
      <c r="F16" s="290">
        <v>10</v>
      </c>
      <c r="G16" s="290">
        <v>54</v>
      </c>
      <c r="H16" s="290">
        <v>26</v>
      </c>
      <c r="I16" s="290">
        <v>38</v>
      </c>
      <c r="J16" s="290">
        <v>15</v>
      </c>
      <c r="K16" s="290">
        <v>15</v>
      </c>
      <c r="L16" s="290">
        <v>34</v>
      </c>
      <c r="M16" s="290">
        <v>14</v>
      </c>
      <c r="N16" s="290">
        <v>11</v>
      </c>
      <c r="O16" s="290">
        <v>41</v>
      </c>
      <c r="P16" s="290">
        <v>15</v>
      </c>
      <c r="Q16" s="290">
        <v>9</v>
      </c>
      <c r="R16" s="290">
        <v>18</v>
      </c>
      <c r="S16" s="290">
        <v>12</v>
      </c>
      <c r="T16" s="290">
        <v>16</v>
      </c>
      <c r="U16" s="290">
        <v>14</v>
      </c>
      <c r="V16" s="290">
        <v>29</v>
      </c>
      <c r="W16" s="290">
        <v>13</v>
      </c>
      <c r="X16" s="290">
        <v>16</v>
      </c>
      <c r="Y16" s="290">
        <v>15</v>
      </c>
      <c r="Z16" s="80"/>
    </row>
    <row r="17" spans="1:26" s="83" customFormat="1" ht="29.25" customHeight="1">
      <c r="A17" s="87" t="s">
        <v>149</v>
      </c>
      <c r="B17" s="78">
        <v>104</v>
      </c>
      <c r="C17" s="79">
        <v>11</v>
      </c>
      <c r="D17" s="79">
        <v>4</v>
      </c>
      <c r="E17" s="79">
        <v>6</v>
      </c>
      <c r="F17" s="79">
        <v>1</v>
      </c>
      <c r="G17" s="79">
        <v>8</v>
      </c>
      <c r="H17" s="79">
        <v>4</v>
      </c>
      <c r="I17" s="79">
        <v>6</v>
      </c>
      <c r="J17" s="79">
        <v>2</v>
      </c>
      <c r="K17" s="79">
        <v>1</v>
      </c>
      <c r="L17" s="79">
        <v>3</v>
      </c>
      <c r="M17" s="79">
        <v>4</v>
      </c>
      <c r="N17" s="79">
        <v>2</v>
      </c>
      <c r="O17" s="79">
        <v>16</v>
      </c>
      <c r="P17" s="79">
        <v>0</v>
      </c>
      <c r="Q17" s="79">
        <v>3</v>
      </c>
      <c r="R17" s="79">
        <v>5</v>
      </c>
      <c r="S17" s="79">
        <v>1</v>
      </c>
      <c r="T17" s="79">
        <v>0</v>
      </c>
      <c r="U17" s="79">
        <v>6</v>
      </c>
      <c r="V17" s="79">
        <v>3</v>
      </c>
      <c r="W17" s="79">
        <v>8</v>
      </c>
      <c r="X17" s="79">
        <v>6</v>
      </c>
      <c r="Y17" s="79">
        <v>4</v>
      </c>
      <c r="Z17" s="80"/>
    </row>
    <row r="18" spans="1:26" ht="36.75" customHeight="1">
      <c r="A18" s="280" t="s">
        <v>150</v>
      </c>
      <c r="B18" s="289">
        <v>138</v>
      </c>
      <c r="C18" s="290">
        <v>15</v>
      </c>
      <c r="D18" s="290">
        <v>6</v>
      </c>
      <c r="E18" s="290">
        <v>9</v>
      </c>
      <c r="F18" s="290">
        <v>2</v>
      </c>
      <c r="G18" s="290">
        <v>8</v>
      </c>
      <c r="H18" s="290">
        <v>5</v>
      </c>
      <c r="I18" s="290">
        <v>10</v>
      </c>
      <c r="J18" s="290">
        <v>1</v>
      </c>
      <c r="K18" s="290">
        <v>5</v>
      </c>
      <c r="L18" s="290">
        <v>9</v>
      </c>
      <c r="M18" s="290">
        <v>3</v>
      </c>
      <c r="N18" s="290">
        <v>3</v>
      </c>
      <c r="O18" s="290">
        <v>19</v>
      </c>
      <c r="P18" s="290">
        <v>5</v>
      </c>
      <c r="Q18" s="290">
        <v>1</v>
      </c>
      <c r="R18" s="290">
        <v>5</v>
      </c>
      <c r="S18" s="290">
        <v>2</v>
      </c>
      <c r="T18" s="290">
        <v>3</v>
      </c>
      <c r="U18" s="290">
        <v>3</v>
      </c>
      <c r="V18" s="290">
        <v>10</v>
      </c>
      <c r="W18" s="290">
        <v>5</v>
      </c>
      <c r="X18" s="290">
        <v>9</v>
      </c>
      <c r="Y18" s="290">
        <v>0</v>
      </c>
    </row>
    <row r="19" spans="1:26" ht="29.25" customHeight="1">
      <c r="A19" s="87" t="s">
        <v>151</v>
      </c>
      <c r="B19" s="78">
        <v>31</v>
      </c>
      <c r="C19" s="79">
        <v>5</v>
      </c>
      <c r="D19" s="79">
        <v>1</v>
      </c>
      <c r="E19" s="79">
        <v>1</v>
      </c>
      <c r="F19" s="79">
        <v>0</v>
      </c>
      <c r="G19" s="79">
        <v>3</v>
      </c>
      <c r="H19" s="79">
        <v>2</v>
      </c>
      <c r="I19" s="79">
        <v>2</v>
      </c>
      <c r="J19" s="79">
        <v>2</v>
      </c>
      <c r="K19" s="79">
        <v>0</v>
      </c>
      <c r="L19" s="79">
        <v>2</v>
      </c>
      <c r="M19" s="79">
        <v>1</v>
      </c>
      <c r="N19" s="79">
        <v>3</v>
      </c>
      <c r="O19" s="79">
        <v>4</v>
      </c>
      <c r="P19" s="79">
        <v>0</v>
      </c>
      <c r="Q19" s="79">
        <v>1</v>
      </c>
      <c r="R19" s="79">
        <v>1</v>
      </c>
      <c r="S19" s="79">
        <v>1</v>
      </c>
      <c r="T19" s="79">
        <v>1</v>
      </c>
      <c r="U19" s="79">
        <v>0</v>
      </c>
      <c r="V19" s="79">
        <v>1</v>
      </c>
      <c r="W19" s="79">
        <v>0</v>
      </c>
      <c r="X19" s="79">
        <v>0</v>
      </c>
      <c r="Y19" s="79">
        <v>0</v>
      </c>
    </row>
    <row r="20" spans="1:26" ht="29.25" customHeight="1">
      <c r="A20" s="280" t="s">
        <v>152</v>
      </c>
      <c r="B20" s="289">
        <v>55</v>
      </c>
      <c r="C20" s="290">
        <v>6</v>
      </c>
      <c r="D20" s="290">
        <v>1</v>
      </c>
      <c r="E20" s="290">
        <v>2</v>
      </c>
      <c r="F20" s="290">
        <v>1</v>
      </c>
      <c r="G20" s="290">
        <v>4</v>
      </c>
      <c r="H20" s="290">
        <v>1</v>
      </c>
      <c r="I20" s="290">
        <v>0</v>
      </c>
      <c r="J20" s="290">
        <v>1</v>
      </c>
      <c r="K20" s="290">
        <v>3</v>
      </c>
      <c r="L20" s="290">
        <v>0</v>
      </c>
      <c r="M20" s="290">
        <v>0</v>
      </c>
      <c r="N20" s="290">
        <v>3</v>
      </c>
      <c r="O20" s="290">
        <v>10</v>
      </c>
      <c r="P20" s="290">
        <v>2</v>
      </c>
      <c r="Q20" s="290">
        <v>4</v>
      </c>
      <c r="R20" s="290">
        <v>3</v>
      </c>
      <c r="S20" s="290">
        <v>3</v>
      </c>
      <c r="T20" s="290">
        <v>2</v>
      </c>
      <c r="U20" s="290">
        <v>0</v>
      </c>
      <c r="V20" s="290">
        <v>5</v>
      </c>
      <c r="W20" s="290">
        <v>2</v>
      </c>
      <c r="X20" s="290">
        <v>1</v>
      </c>
      <c r="Y20" s="290">
        <v>1</v>
      </c>
    </row>
    <row r="21" spans="1:26" ht="29.25" customHeight="1">
      <c r="A21" s="87" t="s">
        <v>153</v>
      </c>
      <c r="B21" s="78">
        <v>324</v>
      </c>
      <c r="C21" s="79">
        <v>42</v>
      </c>
      <c r="D21" s="79">
        <v>12</v>
      </c>
      <c r="E21" s="79">
        <v>16</v>
      </c>
      <c r="F21" s="79">
        <v>4</v>
      </c>
      <c r="G21" s="79">
        <v>16</v>
      </c>
      <c r="H21" s="79">
        <v>7</v>
      </c>
      <c r="I21" s="79">
        <v>14</v>
      </c>
      <c r="J21" s="79">
        <v>11</v>
      </c>
      <c r="K21" s="79">
        <v>11</v>
      </c>
      <c r="L21" s="79">
        <v>8</v>
      </c>
      <c r="M21" s="79">
        <v>7</v>
      </c>
      <c r="N21" s="79">
        <v>5</v>
      </c>
      <c r="O21" s="79">
        <v>28</v>
      </c>
      <c r="P21" s="79">
        <v>14</v>
      </c>
      <c r="Q21" s="79">
        <v>13</v>
      </c>
      <c r="R21" s="79">
        <v>17</v>
      </c>
      <c r="S21" s="79">
        <v>6</v>
      </c>
      <c r="T21" s="79">
        <v>14</v>
      </c>
      <c r="U21" s="79">
        <v>5</v>
      </c>
      <c r="V21" s="79">
        <v>37</v>
      </c>
      <c r="W21" s="79">
        <v>18</v>
      </c>
      <c r="X21" s="79">
        <v>8</v>
      </c>
      <c r="Y21" s="79">
        <v>11</v>
      </c>
    </row>
    <row r="22" spans="1:26" ht="29.25" customHeight="1">
      <c r="A22" s="280" t="s">
        <v>64</v>
      </c>
      <c r="B22" s="289">
        <v>194</v>
      </c>
      <c r="C22" s="290">
        <v>22</v>
      </c>
      <c r="D22" s="290">
        <v>6</v>
      </c>
      <c r="E22" s="290">
        <v>6</v>
      </c>
      <c r="F22" s="290">
        <v>4</v>
      </c>
      <c r="G22" s="290">
        <v>13</v>
      </c>
      <c r="H22" s="290">
        <v>6</v>
      </c>
      <c r="I22" s="290">
        <v>18</v>
      </c>
      <c r="J22" s="290">
        <v>6</v>
      </c>
      <c r="K22" s="290">
        <v>8</v>
      </c>
      <c r="L22" s="290">
        <v>11</v>
      </c>
      <c r="M22" s="290">
        <v>5</v>
      </c>
      <c r="N22" s="290">
        <v>3</v>
      </c>
      <c r="O22" s="290">
        <v>22</v>
      </c>
      <c r="P22" s="290">
        <v>6</v>
      </c>
      <c r="Q22" s="290">
        <v>5</v>
      </c>
      <c r="R22" s="290">
        <v>16</v>
      </c>
      <c r="S22" s="290">
        <v>3</v>
      </c>
      <c r="T22" s="290">
        <v>3</v>
      </c>
      <c r="U22" s="290">
        <v>7</v>
      </c>
      <c r="V22" s="290">
        <v>9</v>
      </c>
      <c r="W22" s="290">
        <v>4</v>
      </c>
      <c r="X22" s="290">
        <v>7</v>
      </c>
      <c r="Y22" s="290">
        <v>4</v>
      </c>
    </row>
    <row r="23" spans="1:26" ht="29.25" customHeight="1">
      <c r="A23" s="87" t="s">
        <v>154</v>
      </c>
      <c r="B23" s="78">
        <v>89</v>
      </c>
      <c r="C23" s="79">
        <v>11</v>
      </c>
      <c r="D23" s="79">
        <v>3</v>
      </c>
      <c r="E23" s="79">
        <v>15</v>
      </c>
      <c r="F23" s="79">
        <v>7</v>
      </c>
      <c r="G23" s="79">
        <v>3</v>
      </c>
      <c r="H23" s="79">
        <v>10</v>
      </c>
      <c r="I23" s="79">
        <v>4</v>
      </c>
      <c r="J23" s="79">
        <v>1</v>
      </c>
      <c r="K23" s="79">
        <v>1</v>
      </c>
      <c r="L23" s="79">
        <v>1</v>
      </c>
      <c r="M23" s="79">
        <v>1</v>
      </c>
      <c r="N23" s="79">
        <v>3</v>
      </c>
      <c r="O23" s="79">
        <v>3</v>
      </c>
      <c r="P23" s="79">
        <v>1</v>
      </c>
      <c r="Q23" s="79">
        <v>1</v>
      </c>
      <c r="R23" s="79">
        <v>7</v>
      </c>
      <c r="S23" s="79">
        <v>3</v>
      </c>
      <c r="T23" s="79">
        <v>1</v>
      </c>
      <c r="U23" s="79">
        <v>0</v>
      </c>
      <c r="V23" s="79">
        <v>2</v>
      </c>
      <c r="W23" s="79">
        <v>3</v>
      </c>
      <c r="X23" s="79">
        <v>5</v>
      </c>
      <c r="Y23" s="79">
        <v>3</v>
      </c>
    </row>
    <row r="24" spans="1:26" s="83" customFormat="1" ht="26.25" customHeight="1">
      <c r="A24" s="516" t="s">
        <v>258</v>
      </c>
      <c r="B24" s="516"/>
      <c r="C24" s="516"/>
      <c r="D24" s="516"/>
      <c r="E24" s="516"/>
      <c r="F24" s="516"/>
      <c r="G24" s="516"/>
      <c r="H24" s="516"/>
      <c r="I24" s="516"/>
      <c r="J24" s="516"/>
      <c r="K24" s="516"/>
      <c r="L24" s="516"/>
      <c r="M24" s="516"/>
      <c r="N24" s="516"/>
      <c r="O24" s="516"/>
      <c r="P24" s="516"/>
      <c r="Q24" s="516"/>
      <c r="R24" s="516"/>
      <c r="S24" s="516"/>
      <c r="T24" s="516"/>
      <c r="U24" s="516"/>
      <c r="V24" s="516"/>
      <c r="W24" s="516"/>
      <c r="X24" s="516"/>
      <c r="Y24" s="516"/>
    </row>
  </sheetData>
  <mergeCells count="8">
    <mergeCell ref="A24:Y24"/>
    <mergeCell ref="A10:Y10"/>
    <mergeCell ref="A1:Y1"/>
    <mergeCell ref="A2:Y2"/>
    <mergeCell ref="A3:A4"/>
    <mergeCell ref="B3:B4"/>
    <mergeCell ref="C3:Y3"/>
    <mergeCell ref="A6:Y6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6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6"/>
  </sheetPr>
  <dimension ref="A1:K31"/>
  <sheetViews>
    <sheetView zoomScaleNormal="100" workbookViewId="0">
      <selection sqref="A1:E1"/>
    </sheetView>
  </sheetViews>
  <sheetFormatPr defaultColWidth="9.140625" defaultRowHeight="15"/>
  <cols>
    <col min="1" max="1" width="27.42578125" style="10" customWidth="1"/>
    <col min="2" max="2" width="12.7109375" style="10" customWidth="1"/>
    <col min="3" max="3" width="12.7109375" style="22" customWidth="1"/>
    <col min="4" max="5" width="13.7109375" style="22" customWidth="1"/>
    <col min="6" max="7" width="9.140625" style="22"/>
    <col min="8" max="8" width="26.42578125" style="328" bestFit="1" customWidth="1"/>
    <col min="9" max="11" width="9.140625" style="328"/>
    <col min="12" max="16384" width="9.140625" style="10"/>
  </cols>
  <sheetData>
    <row r="1" spans="1:11" s="22" customFormat="1" ht="31.9" customHeight="1">
      <c r="A1" s="522" t="s">
        <v>313</v>
      </c>
      <c r="B1" s="522"/>
      <c r="C1" s="522"/>
      <c r="D1" s="522"/>
      <c r="E1" s="522"/>
      <c r="H1" s="328"/>
      <c r="I1" s="328"/>
      <c r="J1" s="328"/>
      <c r="K1" s="328"/>
    </row>
    <row r="2" spans="1:11">
      <c r="A2" s="392" t="s">
        <v>163</v>
      </c>
      <c r="B2" s="392"/>
      <c r="C2" s="392"/>
      <c r="D2" s="392"/>
      <c r="E2" s="392"/>
    </row>
    <row r="3" spans="1:11" ht="33" customHeight="1">
      <c r="A3" s="393" t="s">
        <v>2</v>
      </c>
      <c r="B3" s="396" t="s">
        <v>314</v>
      </c>
      <c r="C3" s="397"/>
      <c r="D3" s="397"/>
      <c r="E3" s="398"/>
    </row>
    <row r="4" spans="1:11" ht="21" customHeight="1">
      <c r="A4" s="394"/>
      <c r="B4" s="523" t="s">
        <v>322</v>
      </c>
      <c r="C4" s="525" t="s">
        <v>336</v>
      </c>
      <c r="D4" s="397"/>
      <c r="E4" s="398"/>
    </row>
    <row r="5" spans="1:11" ht="29.45" customHeight="1">
      <c r="A5" s="394"/>
      <c r="B5" s="524"/>
      <c r="C5" s="267"/>
      <c r="D5" s="396" t="s">
        <v>207</v>
      </c>
      <c r="E5" s="398"/>
    </row>
    <row r="6" spans="1:11" ht="21" customHeight="1">
      <c r="A6" s="395"/>
      <c r="B6" s="471" t="s">
        <v>19</v>
      </c>
      <c r="C6" s="526"/>
      <c r="D6" s="472"/>
      <c r="E6" s="233" t="s">
        <v>20</v>
      </c>
    </row>
    <row r="7" spans="1:11" ht="29.25" customHeight="1">
      <c r="A7" s="47" t="s">
        <v>198</v>
      </c>
      <c r="B7" s="9">
        <v>527</v>
      </c>
      <c r="C7" s="9">
        <v>448</v>
      </c>
      <c r="D7" s="9">
        <v>-79</v>
      </c>
      <c r="E7" s="14">
        <v>-14.990512333965839</v>
      </c>
      <c r="I7" s="329" t="s">
        <v>322</v>
      </c>
      <c r="J7" s="329" t="s">
        <v>336</v>
      </c>
    </row>
    <row r="8" spans="1:11" ht="24" customHeight="1">
      <c r="A8" s="218" t="s">
        <v>166</v>
      </c>
      <c r="B8" s="219">
        <v>33</v>
      </c>
      <c r="C8" s="219">
        <v>27</v>
      </c>
      <c r="D8" s="219">
        <v>-6</v>
      </c>
      <c r="E8" s="234">
        <v>-18.181818181818187</v>
      </c>
      <c r="H8" s="328" t="s">
        <v>188</v>
      </c>
      <c r="I8" s="330">
        <v>8</v>
      </c>
      <c r="J8" s="330">
        <v>9</v>
      </c>
      <c r="K8" s="328">
        <v>23</v>
      </c>
    </row>
    <row r="9" spans="1:11" ht="24" customHeight="1">
      <c r="A9" s="11" t="s">
        <v>167</v>
      </c>
      <c r="B9" s="12">
        <v>6</v>
      </c>
      <c r="C9" s="12">
        <v>6</v>
      </c>
      <c r="D9" s="12">
        <v>0</v>
      </c>
      <c r="E9" s="23">
        <v>0</v>
      </c>
      <c r="H9" s="328" t="s">
        <v>187</v>
      </c>
      <c r="I9" s="330">
        <v>7</v>
      </c>
      <c r="J9" s="330">
        <v>4</v>
      </c>
      <c r="K9" s="328">
        <v>22</v>
      </c>
    </row>
    <row r="10" spans="1:11" ht="24" customHeight="1">
      <c r="A10" s="218" t="s">
        <v>168</v>
      </c>
      <c r="B10" s="219">
        <v>16</v>
      </c>
      <c r="C10" s="219">
        <v>24</v>
      </c>
      <c r="D10" s="219">
        <v>8</v>
      </c>
      <c r="E10" s="234">
        <v>50</v>
      </c>
      <c r="H10" s="328" t="s">
        <v>186</v>
      </c>
      <c r="I10" s="330">
        <v>14</v>
      </c>
      <c r="J10" s="330">
        <v>12</v>
      </c>
      <c r="K10" s="328">
        <v>21</v>
      </c>
    </row>
    <row r="11" spans="1:11" ht="24" customHeight="1">
      <c r="A11" s="11" t="s">
        <v>169</v>
      </c>
      <c r="B11" s="12">
        <v>4</v>
      </c>
      <c r="C11" s="12">
        <v>1</v>
      </c>
      <c r="D11" s="12">
        <v>-3</v>
      </c>
      <c r="E11" s="23">
        <v>-75</v>
      </c>
      <c r="H11" s="328" t="s">
        <v>185</v>
      </c>
      <c r="I11" s="330">
        <v>21</v>
      </c>
      <c r="J11" s="330">
        <v>21</v>
      </c>
      <c r="K11" s="328">
        <v>20</v>
      </c>
    </row>
    <row r="12" spans="1:11" ht="24" customHeight="1">
      <c r="A12" s="218" t="s">
        <v>170</v>
      </c>
      <c r="B12" s="219">
        <v>92</v>
      </c>
      <c r="C12" s="219">
        <v>80</v>
      </c>
      <c r="D12" s="219">
        <v>-12</v>
      </c>
      <c r="E12" s="234">
        <v>-13.043478260869563</v>
      </c>
      <c r="H12" s="328" t="s">
        <v>184</v>
      </c>
      <c r="I12" s="330">
        <v>13</v>
      </c>
      <c r="J12" s="330">
        <v>7</v>
      </c>
      <c r="K12" s="328">
        <v>19</v>
      </c>
    </row>
    <row r="13" spans="1:11" ht="24" customHeight="1">
      <c r="A13" s="11" t="s">
        <v>171</v>
      </c>
      <c r="B13" s="12">
        <v>24</v>
      </c>
      <c r="C13" s="12">
        <v>18</v>
      </c>
      <c r="D13" s="12">
        <v>-6</v>
      </c>
      <c r="E13" s="23">
        <v>-25</v>
      </c>
      <c r="H13" s="328" t="s">
        <v>183</v>
      </c>
      <c r="I13" s="330">
        <v>15</v>
      </c>
      <c r="J13" s="330">
        <v>12</v>
      </c>
      <c r="K13" s="328">
        <v>18</v>
      </c>
    </row>
    <row r="14" spans="1:11" ht="24" customHeight="1">
      <c r="A14" s="218" t="s">
        <v>172</v>
      </c>
      <c r="B14" s="219">
        <v>120</v>
      </c>
      <c r="C14" s="219">
        <v>100</v>
      </c>
      <c r="D14" s="219">
        <v>-20</v>
      </c>
      <c r="E14" s="234">
        <v>-16.666666666666671</v>
      </c>
      <c r="H14" s="328" t="s">
        <v>182</v>
      </c>
      <c r="I14" s="330">
        <v>18</v>
      </c>
      <c r="J14" s="330">
        <v>9</v>
      </c>
      <c r="K14" s="328">
        <v>17</v>
      </c>
    </row>
    <row r="15" spans="1:11" ht="24" customHeight="1">
      <c r="A15" s="11" t="s">
        <v>173</v>
      </c>
      <c r="B15" s="12">
        <v>32</v>
      </c>
      <c r="C15" s="12">
        <v>31</v>
      </c>
      <c r="D15" s="12">
        <v>-1</v>
      </c>
      <c r="E15" s="23">
        <v>-3.125</v>
      </c>
      <c r="H15" s="328" t="s">
        <v>181</v>
      </c>
      <c r="I15" s="330">
        <v>5</v>
      </c>
      <c r="J15" s="330">
        <v>7</v>
      </c>
      <c r="K15" s="328">
        <v>16</v>
      </c>
    </row>
    <row r="16" spans="1:11" ht="24" customHeight="1">
      <c r="A16" s="218" t="s">
        <v>174</v>
      </c>
      <c r="B16" s="219">
        <v>35</v>
      </c>
      <c r="C16" s="219">
        <v>31</v>
      </c>
      <c r="D16" s="219">
        <v>-4</v>
      </c>
      <c r="E16" s="234">
        <v>-11.428571428571431</v>
      </c>
      <c r="H16" s="328" t="s">
        <v>180</v>
      </c>
      <c r="I16" s="330">
        <v>7</v>
      </c>
      <c r="J16" s="330">
        <v>4</v>
      </c>
      <c r="K16" s="328">
        <v>15</v>
      </c>
    </row>
    <row r="17" spans="1:11" ht="24" customHeight="1">
      <c r="A17" s="11" t="s">
        <v>175</v>
      </c>
      <c r="B17" s="12">
        <v>14</v>
      </c>
      <c r="C17" s="12">
        <v>10</v>
      </c>
      <c r="D17" s="12">
        <v>-4</v>
      </c>
      <c r="E17" s="23">
        <v>-28.571428571428569</v>
      </c>
      <c r="H17" s="328" t="s">
        <v>179</v>
      </c>
      <c r="I17" s="330">
        <v>7</v>
      </c>
      <c r="J17" s="330">
        <v>3</v>
      </c>
      <c r="K17" s="328">
        <v>14</v>
      </c>
    </row>
    <row r="18" spans="1:11" ht="24" customHeight="1">
      <c r="A18" s="218" t="s">
        <v>176</v>
      </c>
      <c r="B18" s="219">
        <v>18</v>
      </c>
      <c r="C18" s="219">
        <v>15</v>
      </c>
      <c r="D18" s="219">
        <v>-3</v>
      </c>
      <c r="E18" s="234">
        <v>-16.666666666666671</v>
      </c>
      <c r="H18" s="328" t="s">
        <v>178</v>
      </c>
      <c r="I18" s="330">
        <v>13</v>
      </c>
      <c r="J18" s="330">
        <v>10</v>
      </c>
      <c r="K18" s="328">
        <v>13</v>
      </c>
    </row>
    <row r="19" spans="1:11" ht="24" customHeight="1">
      <c r="A19" s="11" t="s">
        <v>177</v>
      </c>
      <c r="B19" s="12">
        <v>5</v>
      </c>
      <c r="C19" s="12">
        <v>7</v>
      </c>
      <c r="D19" s="12">
        <v>2</v>
      </c>
      <c r="E19" s="23">
        <v>40</v>
      </c>
      <c r="H19" s="328" t="s">
        <v>177</v>
      </c>
      <c r="I19" s="330">
        <v>5</v>
      </c>
      <c r="J19" s="330">
        <v>7</v>
      </c>
      <c r="K19" s="328">
        <v>12</v>
      </c>
    </row>
    <row r="20" spans="1:11" ht="24" customHeight="1">
      <c r="A20" s="218" t="s">
        <v>178</v>
      </c>
      <c r="B20" s="219">
        <v>13</v>
      </c>
      <c r="C20" s="219">
        <v>10</v>
      </c>
      <c r="D20" s="219">
        <v>-3</v>
      </c>
      <c r="E20" s="234">
        <v>-23.07692307692308</v>
      </c>
      <c r="H20" s="328" t="s">
        <v>176</v>
      </c>
      <c r="I20" s="330">
        <v>18</v>
      </c>
      <c r="J20" s="330">
        <v>15</v>
      </c>
      <c r="K20" s="328">
        <v>11</v>
      </c>
    </row>
    <row r="21" spans="1:11" ht="24" customHeight="1">
      <c r="A21" s="11" t="s">
        <v>179</v>
      </c>
      <c r="B21" s="12">
        <v>7</v>
      </c>
      <c r="C21" s="12">
        <v>3</v>
      </c>
      <c r="D21" s="12">
        <v>-4</v>
      </c>
      <c r="E21" s="23">
        <v>-57.142857142857146</v>
      </c>
      <c r="H21" s="328" t="s">
        <v>175</v>
      </c>
      <c r="I21" s="330">
        <v>14</v>
      </c>
      <c r="J21" s="330">
        <v>10</v>
      </c>
      <c r="K21" s="328">
        <v>10</v>
      </c>
    </row>
    <row r="22" spans="1:11" ht="24" customHeight="1">
      <c r="A22" s="218" t="s">
        <v>180</v>
      </c>
      <c r="B22" s="219">
        <v>7</v>
      </c>
      <c r="C22" s="219">
        <v>4</v>
      </c>
      <c r="D22" s="219">
        <v>-3</v>
      </c>
      <c r="E22" s="234">
        <v>-42.857142857142854</v>
      </c>
      <c r="H22" s="328" t="s">
        <v>174</v>
      </c>
      <c r="I22" s="330">
        <v>35</v>
      </c>
      <c r="J22" s="330">
        <v>31</v>
      </c>
      <c r="K22" s="328">
        <v>9</v>
      </c>
    </row>
    <row r="23" spans="1:11" ht="24" customHeight="1">
      <c r="A23" s="11" t="s">
        <v>181</v>
      </c>
      <c r="B23" s="12">
        <v>5</v>
      </c>
      <c r="C23" s="12">
        <v>7</v>
      </c>
      <c r="D23" s="12">
        <v>2</v>
      </c>
      <c r="E23" s="23">
        <v>40</v>
      </c>
      <c r="H23" s="328" t="s">
        <v>173</v>
      </c>
      <c r="I23" s="330">
        <v>32</v>
      </c>
      <c r="J23" s="330">
        <v>31</v>
      </c>
      <c r="K23" s="328">
        <v>8</v>
      </c>
    </row>
    <row r="24" spans="1:11" ht="24" customHeight="1">
      <c r="A24" s="218" t="s">
        <v>182</v>
      </c>
      <c r="B24" s="219">
        <v>18</v>
      </c>
      <c r="C24" s="219">
        <v>9</v>
      </c>
      <c r="D24" s="219">
        <v>-9</v>
      </c>
      <c r="E24" s="234">
        <v>-50</v>
      </c>
      <c r="H24" s="328" t="s">
        <v>172</v>
      </c>
      <c r="I24" s="330">
        <v>120</v>
      </c>
      <c r="J24" s="330">
        <v>100</v>
      </c>
      <c r="K24" s="328">
        <v>7</v>
      </c>
    </row>
    <row r="25" spans="1:11" ht="24" customHeight="1">
      <c r="A25" s="11" t="s">
        <v>183</v>
      </c>
      <c r="B25" s="12">
        <v>15</v>
      </c>
      <c r="C25" s="12">
        <v>12</v>
      </c>
      <c r="D25" s="12">
        <v>-3</v>
      </c>
      <c r="E25" s="23">
        <v>-20</v>
      </c>
      <c r="H25" s="328" t="s">
        <v>171</v>
      </c>
      <c r="I25" s="330">
        <v>24</v>
      </c>
      <c r="J25" s="330">
        <v>18</v>
      </c>
      <c r="K25" s="328">
        <v>6</v>
      </c>
    </row>
    <row r="26" spans="1:11" ht="24" customHeight="1">
      <c r="A26" s="218" t="s">
        <v>184</v>
      </c>
      <c r="B26" s="219">
        <v>13</v>
      </c>
      <c r="C26" s="219">
        <v>7</v>
      </c>
      <c r="D26" s="219">
        <v>-6</v>
      </c>
      <c r="E26" s="234">
        <v>-46.153846153846153</v>
      </c>
      <c r="H26" s="328" t="s">
        <v>170</v>
      </c>
      <c r="I26" s="330">
        <v>92</v>
      </c>
      <c r="J26" s="330">
        <v>80</v>
      </c>
      <c r="K26" s="328">
        <v>5</v>
      </c>
    </row>
    <row r="27" spans="1:11" ht="24" customHeight="1">
      <c r="A27" s="11" t="s">
        <v>185</v>
      </c>
      <c r="B27" s="12">
        <v>21</v>
      </c>
      <c r="C27" s="12">
        <v>21</v>
      </c>
      <c r="D27" s="12">
        <v>0</v>
      </c>
      <c r="E27" s="23">
        <v>0</v>
      </c>
      <c r="H27" s="328" t="s">
        <v>169</v>
      </c>
      <c r="I27" s="330">
        <v>4</v>
      </c>
      <c r="J27" s="330">
        <v>1</v>
      </c>
      <c r="K27" s="328">
        <v>4</v>
      </c>
    </row>
    <row r="28" spans="1:11" ht="24" customHeight="1">
      <c r="A28" s="218" t="s">
        <v>186</v>
      </c>
      <c r="B28" s="219">
        <v>14</v>
      </c>
      <c r="C28" s="219">
        <v>12</v>
      </c>
      <c r="D28" s="219">
        <v>-2</v>
      </c>
      <c r="E28" s="234">
        <v>-14.285714285714292</v>
      </c>
      <c r="H28" s="328" t="s">
        <v>168</v>
      </c>
      <c r="I28" s="330">
        <v>16</v>
      </c>
      <c r="J28" s="330">
        <v>24</v>
      </c>
      <c r="K28" s="328">
        <v>3</v>
      </c>
    </row>
    <row r="29" spans="1:11" ht="24" customHeight="1">
      <c r="A29" s="11" t="s">
        <v>187</v>
      </c>
      <c r="B29" s="12">
        <v>7</v>
      </c>
      <c r="C29" s="12">
        <v>4</v>
      </c>
      <c r="D29" s="12">
        <v>-3</v>
      </c>
      <c r="E29" s="23">
        <v>-42.857142857142854</v>
      </c>
      <c r="H29" s="328" t="s">
        <v>167</v>
      </c>
      <c r="I29" s="330">
        <v>6</v>
      </c>
      <c r="J29" s="330">
        <v>6</v>
      </c>
      <c r="K29" s="328">
        <v>2</v>
      </c>
    </row>
    <row r="30" spans="1:11" ht="24" customHeight="1">
      <c r="A30" s="218" t="s">
        <v>188</v>
      </c>
      <c r="B30" s="219">
        <v>8</v>
      </c>
      <c r="C30" s="219">
        <v>9</v>
      </c>
      <c r="D30" s="219">
        <v>1</v>
      </c>
      <c r="E30" s="234">
        <v>12.5</v>
      </c>
      <c r="H30" s="328" t="s">
        <v>166</v>
      </c>
      <c r="I30" s="330">
        <v>33</v>
      </c>
      <c r="J30" s="330">
        <v>27</v>
      </c>
      <c r="K30" s="328">
        <v>1</v>
      </c>
    </row>
    <row r="31" spans="1:11" ht="17.45" customHeight="1">
      <c r="A31" s="521" t="s">
        <v>290</v>
      </c>
      <c r="B31" s="521"/>
      <c r="C31" s="521"/>
      <c r="D31" s="521"/>
      <c r="E31" s="521"/>
    </row>
  </sheetData>
  <sortState ref="H8:K30">
    <sortCondition descending="1" ref="K8:K30"/>
  </sortState>
  <mergeCells count="9">
    <mergeCell ref="A31:E31"/>
    <mergeCell ref="A1:E1"/>
    <mergeCell ref="A2:E2"/>
    <mergeCell ref="A3:A6"/>
    <mergeCell ref="B3:E3"/>
    <mergeCell ref="B4:B5"/>
    <mergeCell ref="C4:E4"/>
    <mergeCell ref="D5:E5"/>
    <mergeCell ref="B6:D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N30"/>
  <sheetViews>
    <sheetView zoomScaleNormal="100" workbookViewId="0">
      <selection activeCell="B6" sqref="B6"/>
    </sheetView>
  </sheetViews>
  <sheetFormatPr defaultRowHeight="15"/>
  <cols>
    <col min="1" max="1" width="26.7109375" customWidth="1"/>
    <col min="2" max="3" width="11.28515625" customWidth="1"/>
    <col min="8" max="14" width="0" hidden="1" customWidth="1"/>
  </cols>
  <sheetData>
    <row r="1" spans="1:14" s="332" customFormat="1" ht="26.45" customHeight="1">
      <c r="A1" s="339" t="s">
        <v>303</v>
      </c>
      <c r="B1" s="340"/>
      <c r="C1" s="340"/>
      <c r="D1" s="340"/>
      <c r="E1" s="340"/>
      <c r="F1" s="340"/>
      <c r="G1" s="340"/>
    </row>
    <row r="2" spans="1:14">
      <c r="A2" s="341" t="s">
        <v>332</v>
      </c>
      <c r="B2" s="341"/>
      <c r="C2" s="341"/>
      <c r="D2" s="341"/>
      <c r="E2" s="341"/>
      <c r="F2" s="341"/>
      <c r="G2" s="341"/>
    </row>
    <row r="3" spans="1:14" ht="21.75" customHeight="1">
      <c r="A3" s="342" t="s">
        <v>2</v>
      </c>
      <c r="B3" s="337" t="s">
        <v>300</v>
      </c>
      <c r="C3" s="337"/>
      <c r="D3" s="338" t="s">
        <v>13</v>
      </c>
      <c r="E3" s="338"/>
      <c r="F3" s="338"/>
      <c r="G3" s="338"/>
    </row>
    <row r="4" spans="1:14" s="2" customFormat="1" ht="44.25" customHeight="1">
      <c r="A4" s="343"/>
      <c r="B4" s="337"/>
      <c r="C4" s="337"/>
      <c r="D4" s="338" t="s">
        <v>301</v>
      </c>
      <c r="E4" s="338"/>
      <c r="F4" s="337" t="s">
        <v>302</v>
      </c>
      <c r="G4" s="337"/>
    </row>
    <row r="5" spans="1:14" s="2" customFormat="1">
      <c r="A5" s="344"/>
      <c r="B5" s="216" t="s">
        <v>1</v>
      </c>
      <c r="C5" s="216" t="s">
        <v>0</v>
      </c>
      <c r="D5" s="217" t="s">
        <v>1</v>
      </c>
      <c r="E5" s="217" t="s">
        <v>0</v>
      </c>
      <c r="F5" s="217" t="s">
        <v>1</v>
      </c>
      <c r="G5" s="217" t="s">
        <v>0</v>
      </c>
      <c r="H5" s="310"/>
      <c r="I5" s="306">
        <v>-644</v>
      </c>
      <c r="J5" s="307">
        <v>-0.19304556354916069</v>
      </c>
    </row>
    <row r="6" spans="1:14" s="1" customFormat="1" ht="30" customHeight="1">
      <c r="A6" s="47" t="s">
        <v>198</v>
      </c>
      <c r="B6" s="6">
        <v>2692</v>
      </c>
      <c r="C6" s="6">
        <v>1243</v>
      </c>
      <c r="D6" s="6">
        <v>2244</v>
      </c>
      <c r="E6" s="6">
        <v>1078</v>
      </c>
      <c r="F6" s="6">
        <v>448</v>
      </c>
      <c r="G6" s="6">
        <v>165</v>
      </c>
      <c r="H6" s="1" t="s">
        <v>297</v>
      </c>
      <c r="I6" s="208">
        <v>3336</v>
      </c>
      <c r="J6" s="208">
        <v>2750</v>
      </c>
      <c r="K6" s="208">
        <v>586</v>
      </c>
      <c r="M6" s="315">
        <v>1418</v>
      </c>
      <c r="N6" s="315">
        <v>566</v>
      </c>
    </row>
    <row r="7" spans="1:14" s="1" customFormat="1" ht="23.25" customHeight="1">
      <c r="A7" s="218" t="s">
        <v>166</v>
      </c>
      <c r="B7" s="219">
        <v>272</v>
      </c>
      <c r="C7" s="219">
        <v>105</v>
      </c>
      <c r="D7" s="219">
        <v>245</v>
      </c>
      <c r="E7" s="219">
        <v>96</v>
      </c>
      <c r="F7" s="219">
        <v>27</v>
      </c>
      <c r="G7" s="219">
        <v>9</v>
      </c>
      <c r="I7" s="209">
        <v>46.173848439821697</v>
      </c>
      <c r="J7" s="209">
        <v>53.826151560178303</v>
      </c>
      <c r="M7" s="315"/>
      <c r="N7" s="316">
        <v>0.39915373765867418</v>
      </c>
    </row>
    <row r="8" spans="1:14" s="1" customFormat="1" ht="23.25" customHeight="1">
      <c r="A8" s="11" t="s">
        <v>167</v>
      </c>
      <c r="B8" s="15">
        <v>75</v>
      </c>
      <c r="C8" s="15">
        <v>41</v>
      </c>
      <c r="D8" s="15">
        <v>69</v>
      </c>
      <c r="E8" s="15">
        <v>39</v>
      </c>
      <c r="F8" s="15">
        <v>6</v>
      </c>
      <c r="G8" s="15">
        <v>2</v>
      </c>
      <c r="M8" s="315"/>
      <c r="N8" s="317">
        <v>0.60084626234132577</v>
      </c>
    </row>
    <row r="9" spans="1:14" s="1" customFormat="1" ht="23.25" customHeight="1">
      <c r="A9" s="218" t="s">
        <v>168</v>
      </c>
      <c r="B9" s="219">
        <v>140</v>
      </c>
      <c r="C9" s="219">
        <v>55</v>
      </c>
      <c r="D9" s="219">
        <v>116</v>
      </c>
      <c r="E9" s="219">
        <v>42</v>
      </c>
      <c r="F9" s="219">
        <v>24</v>
      </c>
      <c r="G9" s="219">
        <v>13</v>
      </c>
      <c r="I9" s="1" t="s">
        <v>296</v>
      </c>
      <c r="M9" s="315"/>
      <c r="N9" s="315"/>
    </row>
    <row r="10" spans="1:14" s="1" customFormat="1" ht="23.25" customHeight="1">
      <c r="A10" s="11" t="s">
        <v>169</v>
      </c>
      <c r="B10" s="15">
        <v>47</v>
      </c>
      <c r="C10" s="15">
        <v>24</v>
      </c>
      <c r="D10" s="15">
        <v>46</v>
      </c>
      <c r="E10" s="15">
        <v>24</v>
      </c>
      <c r="F10" s="15">
        <v>1</v>
      </c>
      <c r="G10" s="15">
        <v>0</v>
      </c>
      <c r="H10" s="1" t="s">
        <v>297</v>
      </c>
      <c r="I10" s="1">
        <v>68055</v>
      </c>
      <c r="J10" s="1">
        <v>58408</v>
      </c>
      <c r="K10" s="1">
        <v>9647</v>
      </c>
    </row>
    <row r="11" spans="1:14" s="1" customFormat="1" ht="23.25" customHeight="1">
      <c r="A11" s="218" t="s">
        <v>170</v>
      </c>
      <c r="B11" s="219">
        <v>253</v>
      </c>
      <c r="C11" s="219">
        <v>96</v>
      </c>
      <c r="D11" s="219">
        <v>173</v>
      </c>
      <c r="E11" s="219">
        <v>67</v>
      </c>
      <c r="F11" s="219">
        <v>80</v>
      </c>
      <c r="G11" s="219">
        <v>29</v>
      </c>
      <c r="H11" s="1" t="s">
        <v>333</v>
      </c>
      <c r="I11" s="1" t="e">
        <v>#REF!</v>
      </c>
      <c r="J11" s="1" t="e">
        <v>#REF!</v>
      </c>
      <c r="K11" s="1">
        <v>8985</v>
      </c>
    </row>
    <row r="12" spans="1:14" s="1" customFormat="1" ht="23.25" customHeight="1">
      <c r="A12" s="11" t="s">
        <v>171</v>
      </c>
      <c r="B12" s="15">
        <v>105</v>
      </c>
      <c r="C12" s="15">
        <v>48</v>
      </c>
      <c r="D12" s="15">
        <v>87</v>
      </c>
      <c r="E12" s="15">
        <v>43</v>
      </c>
      <c r="F12" s="15">
        <v>18</v>
      </c>
      <c r="G12" s="15">
        <v>5</v>
      </c>
      <c r="I12" s="1" t="e">
        <v>#REF!</v>
      </c>
      <c r="J12" s="308" t="e">
        <v>#REF!</v>
      </c>
    </row>
    <row r="13" spans="1:14" s="1" customFormat="1" ht="23.25" customHeight="1">
      <c r="A13" s="218" t="s">
        <v>172</v>
      </c>
      <c r="B13" s="219">
        <v>251</v>
      </c>
      <c r="C13" s="219">
        <v>96</v>
      </c>
      <c r="D13" s="219">
        <v>151</v>
      </c>
      <c r="E13" s="219">
        <v>70</v>
      </c>
      <c r="F13" s="219">
        <v>100</v>
      </c>
      <c r="G13" s="219">
        <v>26</v>
      </c>
    </row>
    <row r="14" spans="1:14" s="1" customFormat="1" ht="23.25" customHeight="1">
      <c r="A14" s="11" t="s">
        <v>173</v>
      </c>
      <c r="B14" s="15">
        <v>94</v>
      </c>
      <c r="C14" s="15">
        <v>45</v>
      </c>
      <c r="D14" s="15">
        <v>63</v>
      </c>
      <c r="E14" s="15">
        <v>35</v>
      </c>
      <c r="F14" s="15">
        <v>31</v>
      </c>
      <c r="G14" s="15">
        <v>10</v>
      </c>
    </row>
    <row r="15" spans="1:14" s="1" customFormat="1" ht="23.25" customHeight="1">
      <c r="A15" s="218" t="s">
        <v>174</v>
      </c>
      <c r="B15" s="219">
        <v>101</v>
      </c>
      <c r="C15" s="219">
        <v>46</v>
      </c>
      <c r="D15" s="219">
        <v>70</v>
      </c>
      <c r="E15" s="219">
        <v>36</v>
      </c>
      <c r="F15" s="219">
        <v>31</v>
      </c>
      <c r="G15" s="219">
        <v>10</v>
      </c>
    </row>
    <row r="16" spans="1:14" s="1" customFormat="1" ht="23.25" customHeight="1">
      <c r="A16" s="11" t="s">
        <v>175</v>
      </c>
      <c r="B16" s="15">
        <v>96</v>
      </c>
      <c r="C16" s="15">
        <v>42</v>
      </c>
      <c r="D16" s="15">
        <v>86</v>
      </c>
      <c r="E16" s="15">
        <v>41</v>
      </c>
      <c r="F16" s="15">
        <v>10</v>
      </c>
      <c r="G16" s="15">
        <v>1</v>
      </c>
    </row>
    <row r="17" spans="1:7" s="1" customFormat="1" ht="23.25" customHeight="1">
      <c r="A17" s="218" t="s">
        <v>176</v>
      </c>
      <c r="B17" s="219">
        <v>71</v>
      </c>
      <c r="C17" s="219">
        <v>37</v>
      </c>
      <c r="D17" s="219">
        <v>56</v>
      </c>
      <c r="E17" s="219">
        <v>30</v>
      </c>
      <c r="F17" s="219">
        <v>15</v>
      </c>
      <c r="G17" s="219">
        <v>7</v>
      </c>
    </row>
    <row r="18" spans="1:7" s="1" customFormat="1" ht="23.25" customHeight="1">
      <c r="A18" s="11" t="s">
        <v>177</v>
      </c>
      <c r="B18" s="15">
        <v>59</v>
      </c>
      <c r="C18" s="15">
        <v>27</v>
      </c>
      <c r="D18" s="15">
        <v>52</v>
      </c>
      <c r="E18" s="15">
        <v>23</v>
      </c>
      <c r="F18" s="15">
        <v>7</v>
      </c>
      <c r="G18" s="15">
        <v>4</v>
      </c>
    </row>
    <row r="19" spans="1:7" s="1" customFormat="1" ht="23.25" customHeight="1">
      <c r="A19" s="218" t="s">
        <v>178</v>
      </c>
      <c r="B19" s="219">
        <v>221</v>
      </c>
      <c r="C19" s="219">
        <v>106</v>
      </c>
      <c r="D19" s="219">
        <v>211</v>
      </c>
      <c r="E19" s="219">
        <v>101</v>
      </c>
      <c r="F19" s="219">
        <v>10</v>
      </c>
      <c r="G19" s="219">
        <v>5</v>
      </c>
    </row>
    <row r="20" spans="1:7" s="1" customFormat="1" ht="23.25" customHeight="1">
      <c r="A20" s="11" t="s">
        <v>179</v>
      </c>
      <c r="B20" s="15">
        <v>68</v>
      </c>
      <c r="C20" s="15">
        <v>38</v>
      </c>
      <c r="D20" s="15">
        <v>65</v>
      </c>
      <c r="E20" s="15">
        <v>37</v>
      </c>
      <c r="F20" s="15">
        <v>3</v>
      </c>
      <c r="G20" s="15">
        <v>1</v>
      </c>
    </row>
    <row r="21" spans="1:7" s="1" customFormat="1" ht="23.25" customHeight="1">
      <c r="A21" s="218" t="s">
        <v>180</v>
      </c>
      <c r="B21" s="219">
        <v>61</v>
      </c>
      <c r="C21" s="219">
        <v>38</v>
      </c>
      <c r="D21" s="219">
        <v>57</v>
      </c>
      <c r="E21" s="219">
        <v>36</v>
      </c>
      <c r="F21" s="219">
        <v>4</v>
      </c>
      <c r="G21" s="219">
        <v>2</v>
      </c>
    </row>
    <row r="22" spans="1:7" s="1" customFormat="1" ht="23.25" customHeight="1">
      <c r="A22" s="11" t="s">
        <v>181</v>
      </c>
      <c r="B22" s="15">
        <v>115</v>
      </c>
      <c r="C22" s="15">
        <v>61</v>
      </c>
      <c r="D22" s="15">
        <v>108</v>
      </c>
      <c r="E22" s="15">
        <v>58</v>
      </c>
      <c r="F22" s="15">
        <v>7</v>
      </c>
      <c r="G22" s="15">
        <v>3</v>
      </c>
    </row>
    <row r="23" spans="1:7" s="1" customFormat="1" ht="23.25" customHeight="1">
      <c r="A23" s="218" t="s">
        <v>182</v>
      </c>
      <c r="B23" s="219">
        <v>64</v>
      </c>
      <c r="C23" s="219">
        <v>32</v>
      </c>
      <c r="D23" s="219">
        <v>55</v>
      </c>
      <c r="E23" s="219">
        <v>25</v>
      </c>
      <c r="F23" s="219">
        <v>9</v>
      </c>
      <c r="G23" s="219">
        <v>7</v>
      </c>
    </row>
    <row r="24" spans="1:7" s="1" customFormat="1" ht="23.25" customHeight="1">
      <c r="A24" s="11" t="s">
        <v>183</v>
      </c>
      <c r="B24" s="15">
        <v>75</v>
      </c>
      <c r="C24" s="15">
        <v>44</v>
      </c>
      <c r="D24" s="15">
        <v>63</v>
      </c>
      <c r="E24" s="15">
        <v>36</v>
      </c>
      <c r="F24" s="15">
        <v>12</v>
      </c>
      <c r="G24" s="15">
        <v>8</v>
      </c>
    </row>
    <row r="25" spans="1:7" s="1" customFormat="1" ht="23.25" customHeight="1">
      <c r="A25" s="218" t="s">
        <v>184</v>
      </c>
      <c r="B25" s="219">
        <v>65</v>
      </c>
      <c r="C25" s="219">
        <v>33</v>
      </c>
      <c r="D25" s="219">
        <v>58</v>
      </c>
      <c r="E25" s="219">
        <v>30</v>
      </c>
      <c r="F25" s="219">
        <v>7</v>
      </c>
      <c r="G25" s="219">
        <v>3</v>
      </c>
    </row>
    <row r="26" spans="1:7" s="1" customFormat="1" ht="23.25" customHeight="1">
      <c r="A26" s="11" t="s">
        <v>185</v>
      </c>
      <c r="B26" s="15">
        <v>197</v>
      </c>
      <c r="C26" s="15">
        <v>111</v>
      </c>
      <c r="D26" s="15">
        <v>176</v>
      </c>
      <c r="E26" s="15">
        <v>103</v>
      </c>
      <c r="F26" s="15">
        <v>21</v>
      </c>
      <c r="G26" s="15">
        <v>8</v>
      </c>
    </row>
    <row r="27" spans="1:7" s="1" customFormat="1" ht="23.25" customHeight="1">
      <c r="A27" s="218" t="s">
        <v>186</v>
      </c>
      <c r="B27" s="219">
        <v>110</v>
      </c>
      <c r="C27" s="219">
        <v>46</v>
      </c>
      <c r="D27" s="219">
        <v>98</v>
      </c>
      <c r="E27" s="219">
        <v>40</v>
      </c>
      <c r="F27" s="219">
        <v>12</v>
      </c>
      <c r="G27" s="219">
        <v>6</v>
      </c>
    </row>
    <row r="28" spans="1:7" s="1" customFormat="1" ht="23.25" customHeight="1">
      <c r="A28" s="11" t="s">
        <v>187</v>
      </c>
      <c r="B28" s="15">
        <v>79</v>
      </c>
      <c r="C28" s="15">
        <v>37</v>
      </c>
      <c r="D28" s="15">
        <v>75</v>
      </c>
      <c r="E28" s="15">
        <v>36</v>
      </c>
      <c r="F28" s="15">
        <v>4</v>
      </c>
      <c r="G28" s="15">
        <v>1</v>
      </c>
    </row>
    <row r="29" spans="1:7" s="1" customFormat="1" ht="23.25" customHeight="1">
      <c r="A29" s="218" t="s">
        <v>188</v>
      </c>
      <c r="B29" s="219">
        <v>73</v>
      </c>
      <c r="C29" s="219">
        <v>35</v>
      </c>
      <c r="D29" s="219">
        <v>64</v>
      </c>
      <c r="E29" s="219">
        <v>30</v>
      </c>
      <c r="F29" s="219">
        <v>9</v>
      </c>
      <c r="G29" s="219">
        <v>5</v>
      </c>
    </row>
    <row r="30" spans="1:7" ht="21" customHeight="1">
      <c r="A30" s="336" t="s">
        <v>290</v>
      </c>
      <c r="B30" s="336"/>
      <c r="C30" s="336"/>
      <c r="D30" s="336"/>
      <c r="E30" s="336"/>
      <c r="F30" s="336"/>
      <c r="G30" s="336"/>
    </row>
  </sheetData>
  <mergeCells count="8">
    <mergeCell ref="A30:G30"/>
    <mergeCell ref="F4:G4"/>
    <mergeCell ref="D4:E4"/>
    <mergeCell ref="A1:G1"/>
    <mergeCell ref="A2:G2"/>
    <mergeCell ref="A3:A5"/>
    <mergeCell ref="B3:C4"/>
    <mergeCell ref="D3:G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6"/>
    <pageSetUpPr fitToPage="1"/>
  </sheetPr>
  <dimension ref="A1:AA39"/>
  <sheetViews>
    <sheetView zoomScale="90" zoomScaleNormal="90" workbookViewId="0">
      <selection sqref="A1:G1"/>
    </sheetView>
  </sheetViews>
  <sheetFormatPr defaultColWidth="9.140625" defaultRowHeight="15"/>
  <cols>
    <col min="1" max="2" width="3" style="8" customWidth="1"/>
    <col min="3" max="3" width="77.85546875" style="8" customWidth="1"/>
    <col min="4" max="4" width="8.85546875" style="8" customWidth="1"/>
    <col min="5" max="27" width="6.5703125" style="8" customWidth="1"/>
    <col min="28" max="16384" width="9.140625" style="8"/>
  </cols>
  <sheetData>
    <row r="1" spans="1:27" s="13" customFormat="1" ht="26.25" customHeight="1">
      <c r="A1" s="528" t="s">
        <v>345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528"/>
      <c r="R1" s="528"/>
      <c r="S1" s="528"/>
      <c r="T1" s="528"/>
      <c r="U1" s="528"/>
      <c r="V1" s="528"/>
      <c r="W1" s="528"/>
      <c r="X1" s="528"/>
      <c r="Y1" s="528"/>
      <c r="Z1" s="528"/>
      <c r="AA1" s="528"/>
    </row>
    <row r="2" spans="1:27" s="10" customFormat="1" ht="15.75" customHeight="1">
      <c r="A2" s="412" t="s">
        <v>3</v>
      </c>
      <c r="B2" s="412"/>
      <c r="C2" s="412"/>
      <c r="D2" s="410" t="s">
        <v>198</v>
      </c>
      <c r="E2" s="486" t="s">
        <v>2</v>
      </c>
      <c r="F2" s="486"/>
      <c r="G2" s="486"/>
      <c r="H2" s="486"/>
      <c r="I2" s="486"/>
      <c r="J2" s="486"/>
      <c r="K2" s="486"/>
      <c r="L2" s="486"/>
      <c r="M2" s="486"/>
      <c r="N2" s="486"/>
      <c r="O2" s="486"/>
      <c r="P2" s="486"/>
      <c r="Q2" s="486"/>
      <c r="R2" s="486"/>
      <c r="S2" s="486"/>
      <c r="T2" s="486"/>
      <c r="U2" s="486"/>
      <c r="V2" s="486"/>
      <c r="W2" s="486"/>
      <c r="X2" s="486"/>
      <c r="Y2" s="486"/>
      <c r="Z2" s="486"/>
      <c r="AA2" s="486"/>
    </row>
    <row r="3" spans="1:27" s="10" customFormat="1" ht="115.5" customHeight="1">
      <c r="A3" s="412"/>
      <c r="B3" s="412"/>
      <c r="C3" s="412"/>
      <c r="D3" s="411"/>
      <c r="E3" s="274" t="s">
        <v>166</v>
      </c>
      <c r="F3" s="274" t="s">
        <v>167</v>
      </c>
      <c r="G3" s="274" t="s">
        <v>168</v>
      </c>
      <c r="H3" s="274" t="s">
        <v>169</v>
      </c>
      <c r="I3" s="274" t="s">
        <v>170</v>
      </c>
      <c r="J3" s="274" t="s">
        <v>171</v>
      </c>
      <c r="K3" s="274" t="s">
        <v>172</v>
      </c>
      <c r="L3" s="274" t="s">
        <v>173</v>
      </c>
      <c r="M3" s="274" t="s">
        <v>174</v>
      </c>
      <c r="N3" s="274" t="s">
        <v>175</v>
      </c>
      <c r="O3" s="274" t="s">
        <v>176</v>
      </c>
      <c r="P3" s="274" t="s">
        <v>190</v>
      </c>
      <c r="Q3" s="274" t="s">
        <v>178</v>
      </c>
      <c r="R3" s="274" t="s">
        <v>179</v>
      </c>
      <c r="S3" s="274" t="s">
        <v>180</v>
      </c>
      <c r="T3" s="274" t="s">
        <v>181</v>
      </c>
      <c r="U3" s="274" t="s">
        <v>182</v>
      </c>
      <c r="V3" s="274" t="s">
        <v>183</v>
      </c>
      <c r="W3" s="274" t="s">
        <v>184</v>
      </c>
      <c r="X3" s="274" t="s">
        <v>185</v>
      </c>
      <c r="Y3" s="274" t="s">
        <v>186</v>
      </c>
      <c r="Z3" s="274" t="s">
        <v>187</v>
      </c>
      <c r="AA3" s="274" t="s">
        <v>188</v>
      </c>
    </row>
    <row r="4" spans="1:27" s="10" customFormat="1" ht="23.45" customHeight="1">
      <c r="A4" s="456" t="s">
        <v>315</v>
      </c>
      <c r="B4" s="457"/>
      <c r="C4" s="458"/>
      <c r="D4" s="25">
        <v>491</v>
      </c>
      <c r="E4" s="26">
        <v>106</v>
      </c>
      <c r="F4" s="26">
        <v>17</v>
      </c>
      <c r="G4" s="26">
        <v>28</v>
      </c>
      <c r="H4" s="26">
        <v>2</v>
      </c>
      <c r="I4" s="26">
        <v>97</v>
      </c>
      <c r="J4" s="26">
        <v>29</v>
      </c>
      <c r="K4" s="26">
        <v>55</v>
      </c>
      <c r="L4" s="26">
        <v>19</v>
      </c>
      <c r="M4" s="26">
        <v>18</v>
      </c>
      <c r="N4" s="26">
        <v>9</v>
      </c>
      <c r="O4" s="26">
        <v>5</v>
      </c>
      <c r="P4" s="26">
        <v>21</v>
      </c>
      <c r="Q4" s="26">
        <v>14</v>
      </c>
      <c r="R4" s="26">
        <v>9</v>
      </c>
      <c r="S4" s="26">
        <v>2</v>
      </c>
      <c r="T4" s="26">
        <v>4</v>
      </c>
      <c r="U4" s="26">
        <v>2</v>
      </c>
      <c r="V4" s="26">
        <v>8</v>
      </c>
      <c r="W4" s="26">
        <v>2</v>
      </c>
      <c r="X4" s="26">
        <v>23</v>
      </c>
      <c r="Y4" s="26">
        <v>8</v>
      </c>
      <c r="Z4" s="26">
        <v>1</v>
      </c>
      <c r="AA4" s="26">
        <v>12</v>
      </c>
    </row>
    <row r="5" spans="1:27" s="10" customFormat="1" ht="24" customHeight="1">
      <c r="A5" s="407" t="s">
        <v>25</v>
      </c>
      <c r="B5" s="248" t="s">
        <v>299</v>
      </c>
      <c r="C5" s="248"/>
      <c r="D5" s="249">
        <v>483</v>
      </c>
      <c r="E5" s="250">
        <v>106</v>
      </c>
      <c r="F5" s="250">
        <v>17</v>
      </c>
      <c r="G5" s="250">
        <v>28</v>
      </c>
      <c r="H5" s="250">
        <v>2</v>
      </c>
      <c r="I5" s="250">
        <v>95</v>
      </c>
      <c r="J5" s="250">
        <v>29</v>
      </c>
      <c r="K5" s="250">
        <v>55</v>
      </c>
      <c r="L5" s="250">
        <v>19</v>
      </c>
      <c r="M5" s="250">
        <v>18</v>
      </c>
      <c r="N5" s="250">
        <v>9</v>
      </c>
      <c r="O5" s="250">
        <v>5</v>
      </c>
      <c r="P5" s="250">
        <v>21</v>
      </c>
      <c r="Q5" s="250">
        <v>14</v>
      </c>
      <c r="R5" s="250">
        <v>8</v>
      </c>
      <c r="S5" s="250">
        <v>2</v>
      </c>
      <c r="T5" s="250">
        <v>0</v>
      </c>
      <c r="U5" s="250">
        <v>2</v>
      </c>
      <c r="V5" s="250">
        <v>8</v>
      </c>
      <c r="W5" s="250">
        <v>2</v>
      </c>
      <c r="X5" s="250">
        <v>23</v>
      </c>
      <c r="Y5" s="250">
        <v>8</v>
      </c>
      <c r="Z5" s="250">
        <v>1</v>
      </c>
      <c r="AA5" s="250">
        <v>11</v>
      </c>
    </row>
    <row r="6" spans="1:27" s="10" customFormat="1" ht="24" customHeight="1">
      <c r="A6" s="408"/>
      <c r="B6" s="24" t="s">
        <v>26</v>
      </c>
      <c r="C6" s="24"/>
      <c r="D6" s="25">
        <v>386</v>
      </c>
      <c r="E6" s="26">
        <v>92</v>
      </c>
      <c r="F6" s="26">
        <v>17</v>
      </c>
      <c r="G6" s="26">
        <v>24</v>
      </c>
      <c r="H6" s="26">
        <v>1</v>
      </c>
      <c r="I6" s="26">
        <v>82</v>
      </c>
      <c r="J6" s="26">
        <v>21</v>
      </c>
      <c r="K6" s="26">
        <v>41</v>
      </c>
      <c r="L6" s="26">
        <v>11</v>
      </c>
      <c r="M6" s="26">
        <v>15</v>
      </c>
      <c r="N6" s="26">
        <v>6</v>
      </c>
      <c r="O6" s="26">
        <v>3</v>
      </c>
      <c r="P6" s="26">
        <v>14</v>
      </c>
      <c r="Q6" s="26">
        <v>10</v>
      </c>
      <c r="R6" s="26">
        <v>7</v>
      </c>
      <c r="S6" s="26">
        <v>1</v>
      </c>
      <c r="T6" s="26">
        <v>3</v>
      </c>
      <c r="U6" s="26">
        <v>2</v>
      </c>
      <c r="V6" s="26">
        <v>8</v>
      </c>
      <c r="W6" s="26">
        <v>1</v>
      </c>
      <c r="X6" s="26">
        <v>12</v>
      </c>
      <c r="Y6" s="26">
        <v>5</v>
      </c>
      <c r="Z6" s="26">
        <v>0</v>
      </c>
      <c r="AA6" s="26">
        <v>10</v>
      </c>
    </row>
    <row r="7" spans="1:27" s="10" customFormat="1" ht="24" customHeight="1">
      <c r="A7" s="408"/>
      <c r="B7" s="252"/>
      <c r="C7" s="251" t="s">
        <v>27</v>
      </c>
      <c r="D7" s="249">
        <v>253</v>
      </c>
      <c r="E7" s="250">
        <v>64</v>
      </c>
      <c r="F7" s="250">
        <v>11</v>
      </c>
      <c r="G7" s="250">
        <v>10</v>
      </c>
      <c r="H7" s="250">
        <v>1</v>
      </c>
      <c r="I7" s="250">
        <v>61</v>
      </c>
      <c r="J7" s="250">
        <v>13</v>
      </c>
      <c r="K7" s="250">
        <v>28</v>
      </c>
      <c r="L7" s="250">
        <v>8</v>
      </c>
      <c r="M7" s="250">
        <v>9</v>
      </c>
      <c r="N7" s="250">
        <v>2</v>
      </c>
      <c r="O7" s="250">
        <v>1</v>
      </c>
      <c r="P7" s="250">
        <v>6</v>
      </c>
      <c r="Q7" s="250">
        <v>6</v>
      </c>
      <c r="R7" s="250">
        <v>5</v>
      </c>
      <c r="S7" s="250">
        <v>0</v>
      </c>
      <c r="T7" s="250">
        <v>1</v>
      </c>
      <c r="U7" s="250">
        <v>2</v>
      </c>
      <c r="V7" s="250">
        <v>6</v>
      </c>
      <c r="W7" s="250">
        <v>0</v>
      </c>
      <c r="X7" s="250">
        <v>9</v>
      </c>
      <c r="Y7" s="250">
        <v>5</v>
      </c>
      <c r="Z7" s="250">
        <v>0</v>
      </c>
      <c r="AA7" s="250">
        <v>5</v>
      </c>
    </row>
    <row r="8" spans="1:27" s="22" customFormat="1" ht="24" customHeight="1">
      <c r="A8" s="408"/>
      <c r="B8" s="24" t="s">
        <v>0</v>
      </c>
      <c r="C8" s="24"/>
      <c r="D8" s="25">
        <v>191</v>
      </c>
      <c r="E8" s="26">
        <v>45</v>
      </c>
      <c r="F8" s="26">
        <v>5</v>
      </c>
      <c r="G8" s="26">
        <v>13</v>
      </c>
      <c r="H8" s="26">
        <v>0</v>
      </c>
      <c r="I8" s="26">
        <v>43</v>
      </c>
      <c r="J8" s="26">
        <v>11</v>
      </c>
      <c r="K8" s="26">
        <v>18</v>
      </c>
      <c r="L8" s="26">
        <v>5</v>
      </c>
      <c r="M8" s="26">
        <v>8</v>
      </c>
      <c r="N8" s="26">
        <v>1</v>
      </c>
      <c r="O8" s="26">
        <v>3</v>
      </c>
      <c r="P8" s="26">
        <v>8</v>
      </c>
      <c r="Q8" s="26">
        <v>3</v>
      </c>
      <c r="R8" s="26">
        <v>2</v>
      </c>
      <c r="S8" s="26">
        <v>0</v>
      </c>
      <c r="T8" s="26">
        <v>3</v>
      </c>
      <c r="U8" s="26">
        <v>2</v>
      </c>
      <c r="V8" s="26">
        <v>6</v>
      </c>
      <c r="W8" s="26">
        <v>1</v>
      </c>
      <c r="X8" s="26">
        <v>8</v>
      </c>
      <c r="Y8" s="26">
        <v>1</v>
      </c>
      <c r="Z8" s="26">
        <v>1</v>
      </c>
      <c r="AA8" s="26">
        <v>4</v>
      </c>
    </row>
    <row r="9" spans="1:27" s="22" customFormat="1" ht="24" customHeight="1">
      <c r="A9" s="408"/>
      <c r="B9" s="248" t="s">
        <v>28</v>
      </c>
      <c r="C9" s="248"/>
      <c r="D9" s="249">
        <v>378</v>
      </c>
      <c r="E9" s="250">
        <v>78</v>
      </c>
      <c r="F9" s="250">
        <v>13</v>
      </c>
      <c r="G9" s="250">
        <v>23</v>
      </c>
      <c r="H9" s="250">
        <v>1</v>
      </c>
      <c r="I9" s="250">
        <v>64</v>
      </c>
      <c r="J9" s="250">
        <v>24</v>
      </c>
      <c r="K9" s="250">
        <v>38</v>
      </c>
      <c r="L9" s="250">
        <v>16</v>
      </c>
      <c r="M9" s="250">
        <v>17</v>
      </c>
      <c r="N9" s="250">
        <v>6</v>
      </c>
      <c r="O9" s="250">
        <v>5</v>
      </c>
      <c r="P9" s="250">
        <v>20</v>
      </c>
      <c r="Q9" s="250">
        <v>12</v>
      </c>
      <c r="R9" s="250">
        <v>8</v>
      </c>
      <c r="S9" s="250">
        <v>2</v>
      </c>
      <c r="T9" s="250">
        <v>3</v>
      </c>
      <c r="U9" s="250">
        <v>1</v>
      </c>
      <c r="V9" s="250">
        <v>6</v>
      </c>
      <c r="W9" s="250">
        <v>2</v>
      </c>
      <c r="X9" s="250">
        <v>23</v>
      </c>
      <c r="Y9" s="250">
        <v>5</v>
      </c>
      <c r="Z9" s="250">
        <v>1</v>
      </c>
      <c r="AA9" s="250">
        <v>10</v>
      </c>
    </row>
    <row r="10" spans="1:27" s="10" customFormat="1" ht="24" customHeight="1">
      <c r="A10" s="408"/>
      <c r="B10" s="24" t="s">
        <v>155</v>
      </c>
      <c r="C10" s="24"/>
      <c r="D10" s="25">
        <v>18</v>
      </c>
      <c r="E10" s="26">
        <v>6</v>
      </c>
      <c r="F10" s="26">
        <v>0</v>
      </c>
      <c r="G10" s="26">
        <v>3</v>
      </c>
      <c r="H10" s="26">
        <v>0</v>
      </c>
      <c r="I10" s="26">
        <v>2</v>
      </c>
      <c r="J10" s="26">
        <v>0</v>
      </c>
      <c r="K10" s="26">
        <v>3</v>
      </c>
      <c r="L10" s="26">
        <v>0</v>
      </c>
      <c r="M10" s="26">
        <v>1</v>
      </c>
      <c r="N10" s="26">
        <v>1</v>
      </c>
      <c r="O10" s="26">
        <v>0</v>
      </c>
      <c r="P10" s="26">
        <v>0</v>
      </c>
      <c r="Q10" s="26">
        <v>0</v>
      </c>
      <c r="R10" s="26">
        <v>1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1</v>
      </c>
    </row>
    <row r="11" spans="1:27" s="10" customFormat="1" ht="24" customHeight="1">
      <c r="A11" s="408"/>
      <c r="B11" s="248" t="s">
        <v>30</v>
      </c>
      <c r="C11" s="248"/>
      <c r="D11" s="249">
        <v>402</v>
      </c>
      <c r="E11" s="250">
        <v>103</v>
      </c>
      <c r="F11" s="250">
        <v>17</v>
      </c>
      <c r="G11" s="250">
        <v>25</v>
      </c>
      <c r="H11" s="250">
        <v>1</v>
      </c>
      <c r="I11" s="250">
        <v>84</v>
      </c>
      <c r="J11" s="250">
        <v>21</v>
      </c>
      <c r="K11" s="250">
        <v>38</v>
      </c>
      <c r="L11" s="250">
        <v>12</v>
      </c>
      <c r="M11" s="250">
        <v>15</v>
      </c>
      <c r="N11" s="250">
        <v>8</v>
      </c>
      <c r="O11" s="250">
        <v>4</v>
      </c>
      <c r="P11" s="250">
        <v>14</v>
      </c>
      <c r="Q11" s="250">
        <v>11</v>
      </c>
      <c r="R11" s="250">
        <v>7</v>
      </c>
      <c r="S11" s="250">
        <v>2</v>
      </c>
      <c r="T11" s="250">
        <v>2</v>
      </c>
      <c r="U11" s="250">
        <v>1</v>
      </c>
      <c r="V11" s="250">
        <v>4</v>
      </c>
      <c r="W11" s="250">
        <v>1</v>
      </c>
      <c r="X11" s="250">
        <v>12</v>
      </c>
      <c r="Y11" s="250">
        <v>7</v>
      </c>
      <c r="Z11" s="250">
        <v>1</v>
      </c>
      <c r="AA11" s="250">
        <v>12</v>
      </c>
    </row>
    <row r="12" spans="1:27" s="10" customFormat="1" ht="24" customHeight="1">
      <c r="A12" s="408"/>
      <c r="B12" s="24" t="s">
        <v>31</v>
      </c>
      <c r="C12" s="24"/>
      <c r="D12" s="25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</row>
    <row r="13" spans="1:27" s="10" customFormat="1" ht="24" customHeight="1">
      <c r="A13" s="408"/>
      <c r="B13" s="248" t="s">
        <v>32</v>
      </c>
      <c r="C13" s="248"/>
      <c r="D13" s="249">
        <v>42</v>
      </c>
      <c r="E13" s="250">
        <v>12</v>
      </c>
      <c r="F13" s="250">
        <v>2</v>
      </c>
      <c r="G13" s="250">
        <v>2</v>
      </c>
      <c r="H13" s="250">
        <v>1</v>
      </c>
      <c r="I13" s="250">
        <v>8</v>
      </c>
      <c r="J13" s="250">
        <v>2</v>
      </c>
      <c r="K13" s="250">
        <v>2</v>
      </c>
      <c r="L13" s="250">
        <v>1</v>
      </c>
      <c r="M13" s="250">
        <v>0</v>
      </c>
      <c r="N13" s="250">
        <v>2</v>
      </c>
      <c r="O13" s="250">
        <v>0</v>
      </c>
      <c r="P13" s="250">
        <v>1</v>
      </c>
      <c r="Q13" s="250">
        <v>2</v>
      </c>
      <c r="R13" s="250">
        <v>2</v>
      </c>
      <c r="S13" s="250">
        <v>1</v>
      </c>
      <c r="T13" s="250">
        <v>0</v>
      </c>
      <c r="U13" s="250">
        <v>0</v>
      </c>
      <c r="V13" s="250">
        <v>0</v>
      </c>
      <c r="W13" s="250">
        <v>1</v>
      </c>
      <c r="X13" s="250">
        <v>1</v>
      </c>
      <c r="Y13" s="250">
        <v>2</v>
      </c>
      <c r="Z13" s="250">
        <v>0</v>
      </c>
      <c r="AA13" s="250">
        <v>0</v>
      </c>
    </row>
    <row r="14" spans="1:27" s="10" customFormat="1" ht="24" customHeight="1">
      <c r="A14" s="408"/>
      <c r="B14" s="24" t="s">
        <v>33</v>
      </c>
      <c r="C14" s="24"/>
      <c r="D14" s="25">
        <v>113</v>
      </c>
      <c r="E14" s="26">
        <v>0</v>
      </c>
      <c r="F14" s="26">
        <v>16</v>
      </c>
      <c r="G14" s="26">
        <v>0</v>
      </c>
      <c r="H14" s="26">
        <v>2</v>
      </c>
      <c r="I14" s="26">
        <v>0</v>
      </c>
      <c r="J14" s="26">
        <v>16</v>
      </c>
      <c r="K14" s="26">
        <v>0</v>
      </c>
      <c r="L14" s="26">
        <v>10</v>
      </c>
      <c r="M14" s="26">
        <v>7</v>
      </c>
      <c r="N14" s="26">
        <v>2</v>
      </c>
      <c r="O14" s="26">
        <v>2</v>
      </c>
      <c r="P14" s="26">
        <v>10</v>
      </c>
      <c r="Q14" s="26">
        <v>4</v>
      </c>
      <c r="R14" s="26">
        <v>7</v>
      </c>
      <c r="S14" s="26">
        <v>2</v>
      </c>
      <c r="T14" s="26">
        <v>3</v>
      </c>
      <c r="U14" s="26">
        <v>2</v>
      </c>
      <c r="V14" s="26">
        <v>1</v>
      </c>
      <c r="W14" s="26">
        <v>1</v>
      </c>
      <c r="X14" s="26">
        <v>13</v>
      </c>
      <c r="Y14" s="26">
        <v>5</v>
      </c>
      <c r="Z14" s="26">
        <v>1</v>
      </c>
      <c r="AA14" s="26">
        <v>9</v>
      </c>
    </row>
    <row r="15" spans="1:27" s="10" customFormat="1" ht="24" customHeight="1">
      <c r="A15" s="408"/>
      <c r="B15" s="252"/>
      <c r="C15" s="251" t="s">
        <v>50</v>
      </c>
      <c r="D15" s="249">
        <v>4</v>
      </c>
      <c r="E15" s="250">
        <v>0</v>
      </c>
      <c r="F15" s="250">
        <v>2</v>
      </c>
      <c r="G15" s="250">
        <v>0</v>
      </c>
      <c r="H15" s="250">
        <v>0</v>
      </c>
      <c r="I15" s="250">
        <v>0</v>
      </c>
      <c r="J15" s="250">
        <v>0</v>
      </c>
      <c r="K15" s="250">
        <v>0</v>
      </c>
      <c r="L15" s="250">
        <v>0</v>
      </c>
      <c r="M15" s="250">
        <v>0</v>
      </c>
      <c r="N15" s="250">
        <v>0</v>
      </c>
      <c r="O15" s="250">
        <v>0</v>
      </c>
      <c r="P15" s="250">
        <v>0</v>
      </c>
      <c r="Q15" s="250">
        <v>0</v>
      </c>
      <c r="R15" s="250">
        <v>2</v>
      </c>
      <c r="S15" s="250">
        <v>0</v>
      </c>
      <c r="T15" s="250">
        <v>0</v>
      </c>
      <c r="U15" s="250">
        <v>0</v>
      </c>
      <c r="V15" s="250">
        <v>0</v>
      </c>
      <c r="W15" s="250">
        <v>0</v>
      </c>
      <c r="X15" s="250">
        <v>0</v>
      </c>
      <c r="Y15" s="250">
        <v>0</v>
      </c>
      <c r="Z15" s="250">
        <v>0</v>
      </c>
      <c r="AA15" s="250">
        <v>0</v>
      </c>
    </row>
    <row r="16" spans="1:27" s="10" customFormat="1" ht="24" customHeight="1">
      <c r="A16" s="408"/>
      <c r="B16" s="24" t="s">
        <v>51</v>
      </c>
      <c r="C16" s="24"/>
      <c r="D16" s="25">
        <v>85</v>
      </c>
      <c r="E16" s="26">
        <v>15</v>
      </c>
      <c r="F16" s="26">
        <v>2</v>
      </c>
      <c r="G16" s="26">
        <v>3</v>
      </c>
      <c r="H16" s="26">
        <v>1</v>
      </c>
      <c r="I16" s="26">
        <v>13</v>
      </c>
      <c r="J16" s="26">
        <v>5</v>
      </c>
      <c r="K16" s="26">
        <v>12</v>
      </c>
      <c r="L16" s="26">
        <v>6</v>
      </c>
      <c r="M16" s="26">
        <v>3</v>
      </c>
      <c r="N16" s="26">
        <v>0</v>
      </c>
      <c r="O16" s="26">
        <v>0</v>
      </c>
      <c r="P16" s="26">
        <v>11</v>
      </c>
      <c r="Q16" s="26">
        <v>2</v>
      </c>
      <c r="R16" s="26">
        <v>1</v>
      </c>
      <c r="S16" s="26">
        <v>0</v>
      </c>
      <c r="T16" s="26">
        <v>0</v>
      </c>
      <c r="U16" s="26">
        <v>1</v>
      </c>
      <c r="V16" s="26">
        <v>0</v>
      </c>
      <c r="W16" s="26">
        <v>1</v>
      </c>
      <c r="X16" s="26">
        <v>5</v>
      </c>
      <c r="Y16" s="26">
        <v>2</v>
      </c>
      <c r="Z16" s="26">
        <v>0</v>
      </c>
      <c r="AA16" s="26">
        <v>2</v>
      </c>
    </row>
    <row r="17" spans="1:27" s="10" customFormat="1" ht="24" customHeight="1">
      <c r="A17" s="408"/>
      <c r="B17" s="252"/>
      <c r="C17" s="251" t="s">
        <v>52</v>
      </c>
      <c r="D17" s="249">
        <v>38</v>
      </c>
      <c r="E17" s="250">
        <v>5</v>
      </c>
      <c r="F17" s="250">
        <v>1</v>
      </c>
      <c r="G17" s="250">
        <v>2</v>
      </c>
      <c r="H17" s="250">
        <v>0</v>
      </c>
      <c r="I17" s="250">
        <v>4</v>
      </c>
      <c r="J17" s="250">
        <v>3</v>
      </c>
      <c r="K17" s="250">
        <v>4</v>
      </c>
      <c r="L17" s="250">
        <v>6</v>
      </c>
      <c r="M17" s="250">
        <v>3</v>
      </c>
      <c r="N17" s="250">
        <v>0</v>
      </c>
      <c r="O17" s="250">
        <v>0</v>
      </c>
      <c r="P17" s="250">
        <v>2</v>
      </c>
      <c r="Q17" s="250">
        <v>1</v>
      </c>
      <c r="R17" s="250">
        <v>1</v>
      </c>
      <c r="S17" s="250">
        <v>0</v>
      </c>
      <c r="T17" s="250">
        <v>0</v>
      </c>
      <c r="U17" s="250">
        <v>0</v>
      </c>
      <c r="V17" s="250">
        <v>0</v>
      </c>
      <c r="W17" s="250">
        <v>1</v>
      </c>
      <c r="X17" s="250">
        <v>4</v>
      </c>
      <c r="Y17" s="250">
        <v>0</v>
      </c>
      <c r="Z17" s="250">
        <v>0</v>
      </c>
      <c r="AA17" s="250">
        <v>1</v>
      </c>
    </row>
    <row r="18" spans="1:27" s="10" customFormat="1" ht="24" customHeight="1">
      <c r="A18" s="408"/>
      <c r="B18" s="24" t="s">
        <v>36</v>
      </c>
      <c r="C18" s="24"/>
      <c r="D18" s="25">
        <v>167</v>
      </c>
      <c r="E18" s="26">
        <v>43</v>
      </c>
      <c r="F18" s="26">
        <v>5</v>
      </c>
      <c r="G18" s="26">
        <v>13</v>
      </c>
      <c r="H18" s="26">
        <v>1</v>
      </c>
      <c r="I18" s="26">
        <v>40</v>
      </c>
      <c r="J18" s="26">
        <v>6</v>
      </c>
      <c r="K18" s="26">
        <v>16</v>
      </c>
      <c r="L18" s="26">
        <v>2</v>
      </c>
      <c r="M18" s="26">
        <v>1</v>
      </c>
      <c r="N18" s="26">
        <v>2</v>
      </c>
      <c r="O18" s="26">
        <v>4</v>
      </c>
      <c r="P18" s="26">
        <v>3</v>
      </c>
      <c r="Q18" s="26">
        <v>6</v>
      </c>
      <c r="R18" s="26">
        <v>6</v>
      </c>
      <c r="S18" s="26">
        <v>0</v>
      </c>
      <c r="T18" s="26">
        <v>0</v>
      </c>
      <c r="U18" s="26">
        <v>1</v>
      </c>
      <c r="V18" s="26">
        <v>4</v>
      </c>
      <c r="W18" s="26">
        <v>1</v>
      </c>
      <c r="X18" s="26">
        <v>6</v>
      </c>
      <c r="Y18" s="26">
        <v>2</v>
      </c>
      <c r="Z18" s="26">
        <v>0</v>
      </c>
      <c r="AA18" s="26">
        <v>5</v>
      </c>
    </row>
    <row r="19" spans="1:27" s="10" customFormat="1" ht="24" customHeight="1">
      <c r="A19" s="408"/>
      <c r="B19" s="248" t="s">
        <v>37</v>
      </c>
      <c r="C19" s="248"/>
      <c r="D19" s="249">
        <v>270</v>
      </c>
      <c r="E19" s="250">
        <v>67</v>
      </c>
      <c r="F19" s="250">
        <v>8</v>
      </c>
      <c r="G19" s="250">
        <v>13</v>
      </c>
      <c r="H19" s="250">
        <v>1</v>
      </c>
      <c r="I19" s="250">
        <v>60</v>
      </c>
      <c r="J19" s="250">
        <v>18</v>
      </c>
      <c r="K19" s="250">
        <v>29</v>
      </c>
      <c r="L19" s="250">
        <v>8</v>
      </c>
      <c r="M19" s="250">
        <v>7</v>
      </c>
      <c r="N19" s="250">
        <v>5</v>
      </c>
      <c r="O19" s="250">
        <v>5</v>
      </c>
      <c r="P19" s="250">
        <v>14</v>
      </c>
      <c r="Q19" s="250">
        <v>6</v>
      </c>
      <c r="R19" s="250">
        <v>2</v>
      </c>
      <c r="S19" s="250">
        <v>1</v>
      </c>
      <c r="T19" s="250">
        <v>3</v>
      </c>
      <c r="U19" s="250">
        <v>2</v>
      </c>
      <c r="V19" s="250">
        <v>3</v>
      </c>
      <c r="W19" s="250">
        <v>1</v>
      </c>
      <c r="X19" s="250">
        <v>8</v>
      </c>
      <c r="Y19" s="250">
        <v>1</v>
      </c>
      <c r="Z19" s="250">
        <v>1</v>
      </c>
      <c r="AA19" s="250">
        <v>7</v>
      </c>
    </row>
    <row r="20" spans="1:27" s="10" customFormat="1" ht="24" customHeight="1">
      <c r="A20" s="408"/>
      <c r="B20" s="24" t="s">
        <v>38</v>
      </c>
      <c r="C20" s="24"/>
      <c r="D20" s="25">
        <v>15</v>
      </c>
      <c r="E20" s="26">
        <v>3</v>
      </c>
      <c r="F20" s="26">
        <v>1</v>
      </c>
      <c r="G20" s="26">
        <v>2</v>
      </c>
      <c r="H20" s="26">
        <v>0</v>
      </c>
      <c r="I20" s="26">
        <v>1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1</v>
      </c>
      <c r="R20" s="26">
        <v>1</v>
      </c>
      <c r="S20" s="26">
        <v>0</v>
      </c>
      <c r="T20" s="26">
        <v>0</v>
      </c>
      <c r="U20" s="26">
        <v>0</v>
      </c>
      <c r="V20" s="26">
        <v>3</v>
      </c>
      <c r="W20" s="26">
        <v>0</v>
      </c>
      <c r="X20" s="26">
        <v>2</v>
      </c>
      <c r="Y20" s="26">
        <v>0</v>
      </c>
      <c r="Z20" s="26">
        <v>0</v>
      </c>
      <c r="AA20" s="26">
        <v>1</v>
      </c>
    </row>
    <row r="21" spans="1:27" s="10" customFormat="1" ht="24" customHeight="1">
      <c r="A21" s="408"/>
      <c r="B21" s="248" t="s">
        <v>39</v>
      </c>
      <c r="C21" s="248"/>
      <c r="D21" s="249">
        <v>135</v>
      </c>
      <c r="E21" s="250">
        <v>31</v>
      </c>
      <c r="F21" s="250">
        <v>7</v>
      </c>
      <c r="G21" s="250">
        <v>11</v>
      </c>
      <c r="H21" s="250">
        <v>1</v>
      </c>
      <c r="I21" s="250">
        <v>13</v>
      </c>
      <c r="J21" s="250">
        <v>8</v>
      </c>
      <c r="K21" s="250">
        <v>16</v>
      </c>
      <c r="L21" s="250">
        <v>6</v>
      </c>
      <c r="M21" s="250">
        <v>4</v>
      </c>
      <c r="N21" s="250">
        <v>2</v>
      </c>
      <c r="O21" s="250">
        <v>0</v>
      </c>
      <c r="P21" s="250">
        <v>6</v>
      </c>
      <c r="Q21" s="250">
        <v>4</v>
      </c>
      <c r="R21" s="250">
        <v>6</v>
      </c>
      <c r="S21" s="250">
        <v>0</v>
      </c>
      <c r="T21" s="250">
        <v>0</v>
      </c>
      <c r="U21" s="250">
        <v>1</v>
      </c>
      <c r="V21" s="250">
        <v>4</v>
      </c>
      <c r="W21" s="250">
        <v>0</v>
      </c>
      <c r="X21" s="250">
        <v>10</v>
      </c>
      <c r="Y21" s="250">
        <v>1</v>
      </c>
      <c r="Z21" s="250">
        <v>1</v>
      </c>
      <c r="AA21" s="250">
        <v>3</v>
      </c>
    </row>
    <row r="22" spans="1:27" s="10" customFormat="1" ht="24" customHeight="1">
      <c r="A22" s="408"/>
      <c r="B22" s="24" t="s">
        <v>53</v>
      </c>
      <c r="C22" s="24"/>
      <c r="D22" s="25">
        <v>118</v>
      </c>
      <c r="E22" s="26">
        <v>13</v>
      </c>
      <c r="F22" s="26">
        <v>1</v>
      </c>
      <c r="G22" s="26">
        <v>6</v>
      </c>
      <c r="H22" s="26">
        <v>1</v>
      </c>
      <c r="I22" s="26">
        <v>16</v>
      </c>
      <c r="J22" s="26">
        <v>9</v>
      </c>
      <c r="K22" s="26">
        <v>17</v>
      </c>
      <c r="L22" s="26">
        <v>8</v>
      </c>
      <c r="M22" s="26">
        <v>6</v>
      </c>
      <c r="N22" s="26">
        <v>1</v>
      </c>
      <c r="O22" s="26">
        <v>1</v>
      </c>
      <c r="P22" s="26">
        <v>10</v>
      </c>
      <c r="Q22" s="26">
        <v>3</v>
      </c>
      <c r="R22" s="26">
        <v>3</v>
      </c>
      <c r="S22" s="26">
        <v>0</v>
      </c>
      <c r="T22" s="26">
        <v>2</v>
      </c>
      <c r="U22" s="26">
        <v>1</v>
      </c>
      <c r="V22" s="26">
        <v>4</v>
      </c>
      <c r="W22" s="26">
        <v>1</v>
      </c>
      <c r="X22" s="26">
        <v>13</v>
      </c>
      <c r="Y22" s="26">
        <v>1</v>
      </c>
      <c r="Z22" s="26">
        <v>0</v>
      </c>
      <c r="AA22" s="26">
        <v>1</v>
      </c>
    </row>
    <row r="23" spans="1:27" s="10" customFormat="1" ht="24" customHeight="1">
      <c r="A23" s="408"/>
      <c r="B23" s="248" t="s">
        <v>40</v>
      </c>
      <c r="C23" s="248"/>
      <c r="D23" s="249">
        <v>31</v>
      </c>
      <c r="E23" s="250">
        <v>0</v>
      </c>
      <c r="F23" s="250">
        <v>0</v>
      </c>
      <c r="G23" s="250">
        <v>1</v>
      </c>
      <c r="H23" s="250">
        <v>1</v>
      </c>
      <c r="I23" s="250">
        <v>3</v>
      </c>
      <c r="J23" s="250">
        <v>2</v>
      </c>
      <c r="K23" s="250">
        <v>6</v>
      </c>
      <c r="L23" s="250">
        <v>4</v>
      </c>
      <c r="M23" s="250">
        <v>3</v>
      </c>
      <c r="N23" s="250">
        <v>0</v>
      </c>
      <c r="O23" s="250">
        <v>0</v>
      </c>
      <c r="P23" s="250">
        <v>4</v>
      </c>
      <c r="Q23" s="250">
        <v>0</v>
      </c>
      <c r="R23" s="250">
        <v>0</v>
      </c>
      <c r="S23" s="250">
        <v>0</v>
      </c>
      <c r="T23" s="250">
        <v>1</v>
      </c>
      <c r="U23" s="250">
        <v>1</v>
      </c>
      <c r="V23" s="250">
        <v>3</v>
      </c>
      <c r="W23" s="250">
        <v>0</v>
      </c>
      <c r="X23" s="250">
        <v>0</v>
      </c>
      <c r="Y23" s="250">
        <v>0</v>
      </c>
      <c r="Z23" s="250">
        <v>0</v>
      </c>
      <c r="AA23" s="250">
        <v>2</v>
      </c>
    </row>
    <row r="24" spans="1:27" s="10" customFormat="1" ht="24" customHeight="1">
      <c r="A24" s="408"/>
      <c r="B24" s="24" t="s">
        <v>41</v>
      </c>
      <c r="C24" s="24"/>
      <c r="D24" s="25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</row>
    <row r="25" spans="1:27" s="10" customFormat="1" ht="24" customHeight="1">
      <c r="A25" s="408"/>
      <c r="B25" s="248" t="s">
        <v>43</v>
      </c>
      <c r="C25" s="248"/>
      <c r="D25" s="249">
        <v>0</v>
      </c>
      <c r="E25" s="250">
        <v>0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0">
        <v>0</v>
      </c>
      <c r="P25" s="250">
        <v>0</v>
      </c>
      <c r="Q25" s="250">
        <v>0</v>
      </c>
      <c r="R25" s="250">
        <v>0</v>
      </c>
      <c r="S25" s="250">
        <v>0</v>
      </c>
      <c r="T25" s="250">
        <v>0</v>
      </c>
      <c r="U25" s="250">
        <v>0</v>
      </c>
      <c r="V25" s="250">
        <v>0</v>
      </c>
      <c r="W25" s="250">
        <v>0</v>
      </c>
      <c r="X25" s="250">
        <v>0</v>
      </c>
      <c r="Y25" s="250">
        <v>0</v>
      </c>
      <c r="Z25" s="250">
        <v>0</v>
      </c>
      <c r="AA25" s="250">
        <v>0</v>
      </c>
    </row>
    <row r="26" spans="1:27" s="10" customFormat="1" ht="24" customHeight="1">
      <c r="A26" s="408"/>
      <c r="B26" s="24" t="s">
        <v>44</v>
      </c>
      <c r="C26" s="24"/>
      <c r="D26" s="25">
        <v>10</v>
      </c>
      <c r="E26" s="26">
        <v>0</v>
      </c>
      <c r="F26" s="26">
        <v>0</v>
      </c>
      <c r="G26" s="26">
        <v>0</v>
      </c>
      <c r="H26" s="26">
        <v>0</v>
      </c>
      <c r="I26" s="26">
        <v>3</v>
      </c>
      <c r="J26" s="26">
        <v>3</v>
      </c>
      <c r="K26" s="26">
        <v>2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1</v>
      </c>
      <c r="R26" s="26">
        <v>1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</row>
    <row r="27" spans="1:27" s="10" customFormat="1" ht="24" customHeight="1">
      <c r="A27" s="408"/>
      <c r="B27" s="248" t="s">
        <v>46</v>
      </c>
      <c r="C27" s="248"/>
      <c r="D27" s="249">
        <v>32</v>
      </c>
      <c r="E27" s="250">
        <v>8</v>
      </c>
      <c r="F27" s="250">
        <v>0</v>
      </c>
      <c r="G27" s="250">
        <v>1</v>
      </c>
      <c r="H27" s="250">
        <v>1</v>
      </c>
      <c r="I27" s="250">
        <v>6</v>
      </c>
      <c r="J27" s="250">
        <v>1</v>
      </c>
      <c r="K27" s="250">
        <v>6</v>
      </c>
      <c r="L27" s="250">
        <v>4</v>
      </c>
      <c r="M27" s="250">
        <v>1</v>
      </c>
      <c r="N27" s="250">
        <v>0</v>
      </c>
      <c r="O27" s="250">
        <v>0</v>
      </c>
      <c r="P27" s="250">
        <v>0</v>
      </c>
      <c r="Q27" s="250">
        <v>1</v>
      </c>
      <c r="R27" s="250">
        <v>1</v>
      </c>
      <c r="S27" s="250">
        <v>0</v>
      </c>
      <c r="T27" s="250">
        <v>0</v>
      </c>
      <c r="U27" s="250">
        <v>0</v>
      </c>
      <c r="V27" s="250">
        <v>0</v>
      </c>
      <c r="W27" s="250">
        <v>1</v>
      </c>
      <c r="X27" s="250">
        <v>1</v>
      </c>
      <c r="Y27" s="250">
        <v>0</v>
      </c>
      <c r="Z27" s="250">
        <v>0</v>
      </c>
      <c r="AA27" s="250">
        <v>0</v>
      </c>
    </row>
    <row r="28" spans="1:27" s="10" customFormat="1" ht="24" customHeight="1">
      <c r="A28" s="408"/>
      <c r="B28" s="407" t="s">
        <v>8</v>
      </c>
      <c r="C28" s="24" t="s">
        <v>37</v>
      </c>
      <c r="D28" s="25">
        <v>24</v>
      </c>
      <c r="E28" s="26">
        <v>8</v>
      </c>
      <c r="F28" s="26">
        <v>0</v>
      </c>
      <c r="G28" s="26">
        <v>1</v>
      </c>
      <c r="H28" s="26">
        <v>1</v>
      </c>
      <c r="I28" s="26">
        <v>6</v>
      </c>
      <c r="J28" s="26">
        <v>0</v>
      </c>
      <c r="K28" s="26">
        <v>4</v>
      </c>
      <c r="L28" s="26">
        <v>0</v>
      </c>
      <c r="M28" s="26">
        <v>1</v>
      </c>
      <c r="N28" s="26">
        <v>0</v>
      </c>
      <c r="O28" s="26">
        <v>0</v>
      </c>
      <c r="P28" s="26">
        <v>0</v>
      </c>
      <c r="Q28" s="26">
        <v>1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1</v>
      </c>
      <c r="X28" s="26">
        <v>1</v>
      </c>
      <c r="Y28" s="26">
        <v>0</v>
      </c>
      <c r="Z28" s="26">
        <v>0</v>
      </c>
      <c r="AA28" s="26">
        <v>0</v>
      </c>
    </row>
    <row r="29" spans="1:27" s="10" customFormat="1" ht="24" customHeight="1">
      <c r="A29" s="408"/>
      <c r="B29" s="408"/>
      <c r="C29" s="248" t="s">
        <v>38</v>
      </c>
      <c r="D29" s="249">
        <v>1</v>
      </c>
      <c r="E29" s="250">
        <v>0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0">
        <v>0</v>
      </c>
      <c r="P29" s="250">
        <v>0</v>
      </c>
      <c r="Q29" s="250">
        <v>0</v>
      </c>
      <c r="R29" s="250">
        <v>1</v>
      </c>
      <c r="S29" s="250">
        <v>0</v>
      </c>
      <c r="T29" s="250">
        <v>0</v>
      </c>
      <c r="U29" s="250">
        <v>0</v>
      </c>
      <c r="V29" s="250">
        <v>0</v>
      </c>
      <c r="W29" s="250">
        <v>0</v>
      </c>
      <c r="X29" s="250">
        <v>0</v>
      </c>
      <c r="Y29" s="250">
        <v>0</v>
      </c>
      <c r="Z29" s="250">
        <v>0</v>
      </c>
      <c r="AA29" s="250">
        <v>0</v>
      </c>
    </row>
    <row r="30" spans="1:27" s="10" customFormat="1" ht="24" customHeight="1">
      <c r="A30" s="408"/>
      <c r="B30" s="408"/>
      <c r="C30" s="24" t="s">
        <v>44</v>
      </c>
      <c r="D30" s="25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</row>
    <row r="31" spans="1:27" s="10" customFormat="1" ht="24" customHeight="1">
      <c r="A31" s="408"/>
      <c r="B31" s="409"/>
      <c r="C31" s="248" t="s">
        <v>40</v>
      </c>
      <c r="D31" s="249">
        <v>3</v>
      </c>
      <c r="E31" s="250">
        <v>0</v>
      </c>
      <c r="F31" s="250">
        <v>0</v>
      </c>
      <c r="G31" s="250">
        <v>0</v>
      </c>
      <c r="H31" s="250">
        <v>1</v>
      </c>
      <c r="I31" s="250">
        <v>0</v>
      </c>
      <c r="J31" s="250">
        <v>0</v>
      </c>
      <c r="K31" s="250">
        <v>1</v>
      </c>
      <c r="L31" s="250">
        <v>1</v>
      </c>
      <c r="M31" s="250">
        <v>0</v>
      </c>
      <c r="N31" s="250">
        <v>0</v>
      </c>
      <c r="O31" s="250">
        <v>0</v>
      </c>
      <c r="P31" s="250">
        <v>0</v>
      </c>
      <c r="Q31" s="250">
        <v>0</v>
      </c>
      <c r="R31" s="250">
        <v>0</v>
      </c>
      <c r="S31" s="250">
        <v>0</v>
      </c>
      <c r="T31" s="250">
        <v>0</v>
      </c>
      <c r="U31" s="250">
        <v>0</v>
      </c>
      <c r="V31" s="250">
        <v>0</v>
      </c>
      <c r="W31" s="250">
        <v>0</v>
      </c>
      <c r="X31" s="250">
        <v>0</v>
      </c>
      <c r="Y31" s="250">
        <v>0</v>
      </c>
      <c r="Z31" s="250">
        <v>0</v>
      </c>
      <c r="AA31" s="250">
        <v>0</v>
      </c>
    </row>
    <row r="32" spans="1:27" s="22" customFormat="1" ht="24" customHeight="1">
      <c r="A32" s="408"/>
      <c r="B32" s="529" t="s">
        <v>156</v>
      </c>
      <c r="C32" s="530"/>
      <c r="D32" s="88">
        <v>206</v>
      </c>
      <c r="E32" s="89">
        <v>39</v>
      </c>
      <c r="F32" s="89">
        <v>5</v>
      </c>
      <c r="G32" s="89">
        <v>16</v>
      </c>
      <c r="H32" s="89">
        <v>1</v>
      </c>
      <c r="I32" s="89">
        <v>48</v>
      </c>
      <c r="J32" s="89">
        <v>14</v>
      </c>
      <c r="K32" s="89">
        <v>26</v>
      </c>
      <c r="L32" s="89">
        <v>3</v>
      </c>
      <c r="M32" s="89">
        <v>9</v>
      </c>
      <c r="N32" s="89">
        <v>5</v>
      </c>
      <c r="O32" s="89">
        <v>2</v>
      </c>
      <c r="P32" s="89">
        <v>6</v>
      </c>
      <c r="Q32" s="89">
        <v>4</v>
      </c>
      <c r="R32" s="89">
        <v>1</v>
      </c>
      <c r="S32" s="89">
        <v>1</v>
      </c>
      <c r="T32" s="89">
        <v>3</v>
      </c>
      <c r="U32" s="89">
        <v>1</v>
      </c>
      <c r="V32" s="89">
        <v>5</v>
      </c>
      <c r="W32" s="89">
        <v>1</v>
      </c>
      <c r="X32" s="89">
        <v>4</v>
      </c>
      <c r="Y32" s="89">
        <v>5</v>
      </c>
      <c r="Z32" s="89">
        <v>0</v>
      </c>
      <c r="AA32" s="89">
        <v>7</v>
      </c>
    </row>
    <row r="33" spans="1:27" s="22" customFormat="1" ht="24" customHeight="1">
      <c r="A33" s="408"/>
      <c r="B33" s="248" t="s">
        <v>157</v>
      </c>
      <c r="C33" s="248"/>
      <c r="D33" s="249">
        <v>1</v>
      </c>
      <c r="E33" s="250">
        <v>0</v>
      </c>
      <c r="F33" s="250">
        <v>0</v>
      </c>
      <c r="G33" s="250">
        <v>1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0">
        <v>0</v>
      </c>
      <c r="P33" s="250">
        <v>0</v>
      </c>
      <c r="Q33" s="250">
        <v>0</v>
      </c>
      <c r="R33" s="250">
        <v>0</v>
      </c>
      <c r="S33" s="250">
        <v>0</v>
      </c>
      <c r="T33" s="250">
        <v>0</v>
      </c>
      <c r="U33" s="250">
        <v>0</v>
      </c>
      <c r="V33" s="250">
        <v>0</v>
      </c>
      <c r="W33" s="250">
        <v>0</v>
      </c>
      <c r="X33" s="250">
        <v>0</v>
      </c>
      <c r="Y33" s="250">
        <v>0</v>
      </c>
      <c r="Z33" s="250">
        <v>0</v>
      </c>
      <c r="AA33" s="250">
        <v>0</v>
      </c>
    </row>
    <row r="34" spans="1:27" s="22" customFormat="1" ht="24" customHeight="1">
      <c r="A34" s="408"/>
      <c r="B34" s="90" t="s">
        <v>158</v>
      </c>
      <c r="C34" s="90"/>
      <c r="D34" s="88">
        <v>124</v>
      </c>
      <c r="E34" s="89">
        <v>20</v>
      </c>
      <c r="F34" s="89">
        <v>2</v>
      </c>
      <c r="G34" s="89">
        <v>7</v>
      </c>
      <c r="H34" s="89">
        <v>1</v>
      </c>
      <c r="I34" s="89">
        <v>25</v>
      </c>
      <c r="J34" s="89">
        <v>6</v>
      </c>
      <c r="K34" s="89">
        <v>15</v>
      </c>
      <c r="L34" s="89">
        <v>11</v>
      </c>
      <c r="M34" s="89">
        <v>4</v>
      </c>
      <c r="N34" s="89">
        <v>0</v>
      </c>
      <c r="O34" s="89">
        <v>0</v>
      </c>
      <c r="P34" s="89">
        <v>8</v>
      </c>
      <c r="Q34" s="89">
        <v>3</v>
      </c>
      <c r="R34" s="89">
        <v>1</v>
      </c>
      <c r="S34" s="89">
        <v>0</v>
      </c>
      <c r="T34" s="89">
        <v>0</v>
      </c>
      <c r="U34" s="89">
        <v>1</v>
      </c>
      <c r="V34" s="89">
        <v>3</v>
      </c>
      <c r="W34" s="89">
        <v>1</v>
      </c>
      <c r="X34" s="89">
        <v>12</v>
      </c>
      <c r="Y34" s="89">
        <v>2</v>
      </c>
      <c r="Z34" s="89">
        <v>1</v>
      </c>
      <c r="AA34" s="89">
        <v>1</v>
      </c>
    </row>
    <row r="35" spans="1:27" s="10" customFormat="1" ht="24" customHeight="1">
      <c r="A35" s="408"/>
      <c r="B35" s="248" t="s">
        <v>48</v>
      </c>
      <c r="C35" s="248"/>
      <c r="D35" s="249">
        <v>16</v>
      </c>
      <c r="E35" s="250">
        <v>1</v>
      </c>
      <c r="F35" s="250">
        <v>2</v>
      </c>
      <c r="G35" s="250">
        <v>2</v>
      </c>
      <c r="H35" s="250">
        <v>0</v>
      </c>
      <c r="I35" s="250">
        <v>3</v>
      </c>
      <c r="J35" s="250">
        <v>0</v>
      </c>
      <c r="K35" s="250">
        <v>2</v>
      </c>
      <c r="L35" s="250">
        <v>0</v>
      </c>
      <c r="M35" s="250">
        <v>0</v>
      </c>
      <c r="N35" s="250">
        <v>0</v>
      </c>
      <c r="O35" s="250">
        <v>0</v>
      </c>
      <c r="P35" s="250">
        <v>4</v>
      </c>
      <c r="Q35" s="250">
        <v>0</v>
      </c>
      <c r="R35" s="250">
        <v>1</v>
      </c>
      <c r="S35" s="250">
        <v>1</v>
      </c>
      <c r="T35" s="250">
        <v>0</v>
      </c>
      <c r="U35" s="250">
        <v>0</v>
      </c>
      <c r="V35" s="250">
        <v>0</v>
      </c>
      <c r="W35" s="250">
        <v>0</v>
      </c>
      <c r="X35" s="250">
        <v>0</v>
      </c>
      <c r="Y35" s="250">
        <v>0</v>
      </c>
      <c r="Z35" s="250">
        <v>0</v>
      </c>
      <c r="AA35" s="250">
        <v>0</v>
      </c>
    </row>
    <row r="36" spans="1:27" s="10" customFormat="1" ht="24" customHeight="1">
      <c r="A36" s="408"/>
      <c r="B36" s="531" t="s">
        <v>49</v>
      </c>
      <c r="C36" s="532"/>
      <c r="D36" s="88">
        <v>1</v>
      </c>
      <c r="E36" s="89">
        <v>1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9">
        <v>0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9">
        <v>0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</row>
    <row r="37" spans="1:27" s="10" customFormat="1" ht="24" customHeight="1">
      <c r="A37" s="408"/>
      <c r="B37" s="248" t="s">
        <v>47</v>
      </c>
      <c r="C37" s="248"/>
      <c r="D37" s="249">
        <v>1</v>
      </c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0">
        <v>0</v>
      </c>
      <c r="P37" s="250">
        <v>0</v>
      </c>
      <c r="Q37" s="250">
        <v>1</v>
      </c>
      <c r="R37" s="250">
        <v>0</v>
      </c>
      <c r="S37" s="250">
        <v>0</v>
      </c>
      <c r="T37" s="250">
        <v>0</v>
      </c>
      <c r="U37" s="250">
        <v>0</v>
      </c>
      <c r="V37" s="250">
        <v>0</v>
      </c>
      <c r="W37" s="250">
        <v>0</v>
      </c>
      <c r="X37" s="250">
        <v>0</v>
      </c>
      <c r="Y37" s="250">
        <v>0</v>
      </c>
      <c r="Z37" s="250">
        <v>0</v>
      </c>
      <c r="AA37" s="250">
        <v>0</v>
      </c>
    </row>
    <row r="38" spans="1:27" s="10" customFormat="1" ht="24" customHeight="1">
      <c r="A38" s="409"/>
      <c r="B38" s="90" t="s">
        <v>159</v>
      </c>
      <c r="C38" s="90"/>
      <c r="D38" s="88">
        <v>4</v>
      </c>
      <c r="E38" s="89">
        <v>3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  <c r="L38" s="89">
        <v>0</v>
      </c>
      <c r="M38" s="89">
        <v>0</v>
      </c>
      <c r="N38" s="89">
        <v>0</v>
      </c>
      <c r="O38" s="89">
        <v>1</v>
      </c>
      <c r="P38" s="89">
        <v>0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9">
        <v>0</v>
      </c>
      <c r="W38" s="89">
        <v>0</v>
      </c>
      <c r="X38" s="89">
        <v>0</v>
      </c>
      <c r="Y38" s="89">
        <v>0</v>
      </c>
      <c r="Z38" s="89">
        <v>0</v>
      </c>
      <c r="AA38" s="89">
        <v>0</v>
      </c>
    </row>
    <row r="39" spans="1:27" ht="24" customHeight="1">
      <c r="A39" s="527" t="s">
        <v>292</v>
      </c>
      <c r="B39" s="527"/>
      <c r="C39" s="527"/>
      <c r="D39" s="527"/>
      <c r="E39" s="527"/>
      <c r="F39" s="527"/>
      <c r="G39" s="527"/>
      <c r="H39" s="527"/>
      <c r="I39" s="527"/>
      <c r="J39" s="527"/>
      <c r="K39" s="527"/>
      <c r="L39" s="527"/>
      <c r="M39" s="527"/>
      <c r="N39" s="527"/>
      <c r="O39" s="527"/>
      <c r="P39" s="527"/>
      <c r="Q39" s="527"/>
      <c r="R39" s="527"/>
      <c r="S39" s="527"/>
      <c r="T39" s="527"/>
      <c r="U39" s="527"/>
      <c r="V39" s="527"/>
      <c r="W39" s="527"/>
      <c r="X39" s="527"/>
      <c r="Y39" s="527"/>
      <c r="Z39" s="527"/>
      <c r="AA39" s="527"/>
    </row>
  </sheetData>
  <mergeCells count="10">
    <mergeCell ref="A39:AA39"/>
    <mergeCell ref="B28:B31"/>
    <mergeCell ref="A4:C4"/>
    <mergeCell ref="A5:A38"/>
    <mergeCell ref="A1:AA1"/>
    <mergeCell ref="A2:C3"/>
    <mergeCell ref="D2:D3"/>
    <mergeCell ref="E2:AA2"/>
    <mergeCell ref="B32:C32"/>
    <mergeCell ref="B36:C3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6"/>
    <pageSetUpPr fitToPage="1"/>
  </sheetPr>
  <dimension ref="A1:AA22"/>
  <sheetViews>
    <sheetView zoomScale="80" zoomScaleNormal="80" workbookViewId="0">
      <selection sqref="A1:G1"/>
    </sheetView>
  </sheetViews>
  <sheetFormatPr defaultColWidth="9.140625" defaultRowHeight="18.75"/>
  <cols>
    <col min="1" max="2" width="3" style="3" customWidth="1"/>
    <col min="3" max="3" width="54.7109375" style="3" customWidth="1"/>
    <col min="4" max="4" width="8.7109375" style="3" customWidth="1"/>
    <col min="5" max="27" width="6.7109375" style="3" customWidth="1"/>
    <col min="28" max="16384" width="9.140625" style="3"/>
  </cols>
  <sheetData>
    <row r="1" spans="1:27" s="45" customFormat="1" ht="40.5" customHeight="1">
      <c r="A1" s="450" t="s">
        <v>346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  <c r="R1" s="450"/>
      <c r="S1" s="450"/>
      <c r="T1" s="450"/>
      <c r="U1" s="450"/>
      <c r="V1" s="450"/>
      <c r="W1" s="450"/>
      <c r="X1" s="450"/>
      <c r="Y1" s="450"/>
      <c r="Z1" s="450"/>
      <c r="AA1" s="450"/>
    </row>
    <row r="2" spans="1:27" s="5" customFormat="1" ht="21.75" customHeight="1">
      <c r="A2" s="412" t="s">
        <v>3</v>
      </c>
      <c r="B2" s="412"/>
      <c r="C2" s="412"/>
      <c r="D2" s="410" t="s">
        <v>198</v>
      </c>
      <c r="E2" s="486" t="s">
        <v>2</v>
      </c>
      <c r="F2" s="486"/>
      <c r="G2" s="486"/>
      <c r="H2" s="486"/>
      <c r="I2" s="486"/>
      <c r="J2" s="486"/>
      <c r="K2" s="486"/>
      <c r="L2" s="486"/>
      <c r="M2" s="486"/>
      <c r="N2" s="486"/>
      <c r="O2" s="486"/>
      <c r="P2" s="486"/>
      <c r="Q2" s="486"/>
      <c r="R2" s="486"/>
      <c r="S2" s="486"/>
      <c r="T2" s="486"/>
      <c r="U2" s="486"/>
      <c r="V2" s="486"/>
      <c r="W2" s="486"/>
      <c r="X2" s="486"/>
      <c r="Y2" s="486"/>
      <c r="Z2" s="486"/>
      <c r="AA2" s="486"/>
    </row>
    <row r="3" spans="1:27" s="5" customFormat="1" ht="129.75" customHeight="1">
      <c r="A3" s="412"/>
      <c r="B3" s="412"/>
      <c r="C3" s="412"/>
      <c r="D3" s="411"/>
      <c r="E3" s="274" t="s">
        <v>166</v>
      </c>
      <c r="F3" s="274" t="s">
        <v>167</v>
      </c>
      <c r="G3" s="274" t="s">
        <v>168</v>
      </c>
      <c r="H3" s="274" t="s">
        <v>169</v>
      </c>
      <c r="I3" s="274" t="s">
        <v>170</v>
      </c>
      <c r="J3" s="274" t="s">
        <v>171</v>
      </c>
      <c r="K3" s="274" t="s">
        <v>172</v>
      </c>
      <c r="L3" s="274" t="s">
        <v>173</v>
      </c>
      <c r="M3" s="274" t="s">
        <v>174</v>
      </c>
      <c r="N3" s="274" t="s">
        <v>175</v>
      </c>
      <c r="O3" s="274" t="s">
        <v>176</v>
      </c>
      <c r="P3" s="274" t="s">
        <v>190</v>
      </c>
      <c r="Q3" s="274" t="s">
        <v>178</v>
      </c>
      <c r="R3" s="274" t="s">
        <v>179</v>
      </c>
      <c r="S3" s="274" t="s">
        <v>180</v>
      </c>
      <c r="T3" s="274" t="s">
        <v>181</v>
      </c>
      <c r="U3" s="274" t="s">
        <v>182</v>
      </c>
      <c r="V3" s="274" t="s">
        <v>183</v>
      </c>
      <c r="W3" s="274" t="s">
        <v>184</v>
      </c>
      <c r="X3" s="274" t="s">
        <v>185</v>
      </c>
      <c r="Y3" s="274" t="s">
        <v>186</v>
      </c>
      <c r="Z3" s="274" t="s">
        <v>187</v>
      </c>
      <c r="AA3" s="274" t="s">
        <v>188</v>
      </c>
    </row>
    <row r="4" spans="1:27" s="5" customFormat="1" ht="39" customHeight="1">
      <c r="A4" s="456" t="s">
        <v>316</v>
      </c>
      <c r="B4" s="457"/>
      <c r="C4" s="458"/>
      <c r="D4" s="25">
        <v>626</v>
      </c>
      <c r="E4" s="26">
        <v>112</v>
      </c>
      <c r="F4" s="26">
        <v>17</v>
      </c>
      <c r="G4" s="26">
        <v>25</v>
      </c>
      <c r="H4" s="26">
        <v>6</v>
      </c>
      <c r="I4" s="26">
        <v>113</v>
      </c>
      <c r="J4" s="26">
        <v>36</v>
      </c>
      <c r="K4" s="26">
        <v>80</v>
      </c>
      <c r="L4" s="26">
        <v>22</v>
      </c>
      <c r="M4" s="26">
        <v>25</v>
      </c>
      <c r="N4" s="26">
        <v>12</v>
      </c>
      <c r="O4" s="26">
        <v>14</v>
      </c>
      <c r="P4" s="26">
        <v>21</v>
      </c>
      <c r="Q4" s="26">
        <v>18</v>
      </c>
      <c r="R4" s="26">
        <v>17</v>
      </c>
      <c r="S4" s="26">
        <v>6</v>
      </c>
      <c r="T4" s="26">
        <v>9</v>
      </c>
      <c r="U4" s="26">
        <v>14</v>
      </c>
      <c r="V4" s="26">
        <v>14</v>
      </c>
      <c r="W4" s="26">
        <v>10</v>
      </c>
      <c r="X4" s="26">
        <v>24</v>
      </c>
      <c r="Y4" s="26">
        <v>12</v>
      </c>
      <c r="Z4" s="26">
        <v>4</v>
      </c>
      <c r="AA4" s="26">
        <v>15</v>
      </c>
    </row>
    <row r="5" spans="1:27" s="5" customFormat="1" ht="27.75" customHeight="1">
      <c r="A5" s="259" t="s">
        <v>0</v>
      </c>
      <c r="B5" s="248"/>
      <c r="C5" s="248"/>
      <c r="D5" s="249">
        <v>218</v>
      </c>
      <c r="E5" s="250">
        <v>41</v>
      </c>
      <c r="F5" s="250">
        <v>5</v>
      </c>
      <c r="G5" s="250">
        <v>11</v>
      </c>
      <c r="H5" s="250">
        <v>2</v>
      </c>
      <c r="I5" s="250">
        <v>42</v>
      </c>
      <c r="J5" s="250">
        <v>19</v>
      </c>
      <c r="K5" s="250">
        <v>24</v>
      </c>
      <c r="L5" s="250">
        <v>7</v>
      </c>
      <c r="M5" s="250">
        <v>11</v>
      </c>
      <c r="N5" s="250">
        <v>1</v>
      </c>
      <c r="O5" s="250">
        <v>2</v>
      </c>
      <c r="P5" s="250">
        <v>7</v>
      </c>
      <c r="Q5" s="250">
        <v>6</v>
      </c>
      <c r="R5" s="250">
        <v>6</v>
      </c>
      <c r="S5" s="250">
        <v>2</v>
      </c>
      <c r="T5" s="250">
        <v>3</v>
      </c>
      <c r="U5" s="250">
        <v>4</v>
      </c>
      <c r="V5" s="250">
        <v>5</v>
      </c>
      <c r="W5" s="250">
        <v>4</v>
      </c>
      <c r="X5" s="250">
        <v>8</v>
      </c>
      <c r="Y5" s="250">
        <v>2</v>
      </c>
      <c r="Z5" s="250">
        <v>1</v>
      </c>
      <c r="AA5" s="250">
        <v>5</v>
      </c>
    </row>
    <row r="6" spans="1:27" s="5" customFormat="1" ht="27.75" customHeight="1">
      <c r="A6" s="91" t="s">
        <v>33</v>
      </c>
      <c r="B6" s="24"/>
      <c r="C6" s="24"/>
      <c r="D6" s="25">
        <v>185</v>
      </c>
      <c r="E6" s="26">
        <v>0</v>
      </c>
      <c r="F6" s="26">
        <v>17</v>
      </c>
      <c r="G6" s="26">
        <v>0</v>
      </c>
      <c r="H6" s="26">
        <v>5</v>
      </c>
      <c r="I6" s="26">
        <v>0</v>
      </c>
      <c r="J6" s="26">
        <v>26</v>
      </c>
      <c r="K6" s="26">
        <v>0</v>
      </c>
      <c r="L6" s="26">
        <v>18</v>
      </c>
      <c r="M6" s="26">
        <v>12</v>
      </c>
      <c r="N6" s="26">
        <v>4</v>
      </c>
      <c r="O6" s="26">
        <v>10</v>
      </c>
      <c r="P6" s="26">
        <v>11</v>
      </c>
      <c r="Q6" s="26">
        <v>4</v>
      </c>
      <c r="R6" s="26">
        <v>10</v>
      </c>
      <c r="S6" s="26">
        <v>4</v>
      </c>
      <c r="T6" s="26">
        <v>7</v>
      </c>
      <c r="U6" s="26">
        <v>11</v>
      </c>
      <c r="V6" s="26">
        <v>2</v>
      </c>
      <c r="W6" s="26">
        <v>6</v>
      </c>
      <c r="X6" s="26">
        <v>17</v>
      </c>
      <c r="Y6" s="26">
        <v>8</v>
      </c>
      <c r="Z6" s="26">
        <v>3</v>
      </c>
      <c r="AA6" s="26">
        <v>10</v>
      </c>
    </row>
    <row r="7" spans="1:27" s="5" customFormat="1" ht="39" customHeight="1">
      <c r="A7" s="259" t="s">
        <v>191</v>
      </c>
      <c r="B7" s="248"/>
      <c r="C7" s="248"/>
      <c r="D7" s="249">
        <v>493</v>
      </c>
      <c r="E7" s="250">
        <v>82</v>
      </c>
      <c r="F7" s="250">
        <v>14</v>
      </c>
      <c r="G7" s="250">
        <v>22</v>
      </c>
      <c r="H7" s="250">
        <v>4</v>
      </c>
      <c r="I7" s="250">
        <v>78</v>
      </c>
      <c r="J7" s="250">
        <v>29</v>
      </c>
      <c r="K7" s="250">
        <v>62</v>
      </c>
      <c r="L7" s="250">
        <v>15</v>
      </c>
      <c r="M7" s="250">
        <v>22</v>
      </c>
      <c r="N7" s="250">
        <v>10</v>
      </c>
      <c r="O7" s="250">
        <v>13</v>
      </c>
      <c r="P7" s="250">
        <v>21</v>
      </c>
      <c r="Q7" s="250">
        <v>16</v>
      </c>
      <c r="R7" s="250">
        <v>15</v>
      </c>
      <c r="S7" s="250">
        <v>6</v>
      </c>
      <c r="T7" s="250">
        <v>7</v>
      </c>
      <c r="U7" s="250">
        <v>9</v>
      </c>
      <c r="V7" s="250">
        <v>12</v>
      </c>
      <c r="W7" s="250">
        <v>8</v>
      </c>
      <c r="X7" s="250">
        <v>23</v>
      </c>
      <c r="Y7" s="250">
        <v>9</v>
      </c>
      <c r="Z7" s="250">
        <v>4</v>
      </c>
      <c r="AA7" s="250">
        <v>12</v>
      </c>
    </row>
    <row r="8" spans="1:27" s="5" customFormat="1" ht="27.75" customHeight="1">
      <c r="A8" s="91" t="s">
        <v>30</v>
      </c>
      <c r="B8" s="24"/>
      <c r="C8" s="24"/>
      <c r="D8" s="25">
        <v>520</v>
      </c>
      <c r="E8" s="26">
        <v>107</v>
      </c>
      <c r="F8" s="26">
        <v>17</v>
      </c>
      <c r="G8" s="26">
        <v>22</v>
      </c>
      <c r="H8" s="26">
        <v>4</v>
      </c>
      <c r="I8" s="26">
        <v>93</v>
      </c>
      <c r="J8" s="26">
        <v>28</v>
      </c>
      <c r="K8" s="26">
        <v>56</v>
      </c>
      <c r="L8" s="26">
        <v>16</v>
      </c>
      <c r="M8" s="26">
        <v>22</v>
      </c>
      <c r="N8" s="26">
        <v>10</v>
      </c>
      <c r="O8" s="26">
        <v>13</v>
      </c>
      <c r="P8" s="26">
        <v>14</v>
      </c>
      <c r="Q8" s="26">
        <v>14</v>
      </c>
      <c r="R8" s="26">
        <v>13</v>
      </c>
      <c r="S8" s="26">
        <v>6</v>
      </c>
      <c r="T8" s="26">
        <v>7</v>
      </c>
      <c r="U8" s="26">
        <v>12</v>
      </c>
      <c r="V8" s="26">
        <v>5</v>
      </c>
      <c r="W8" s="26">
        <v>10</v>
      </c>
      <c r="X8" s="26">
        <v>22</v>
      </c>
      <c r="Y8" s="26">
        <v>11</v>
      </c>
      <c r="Z8" s="26">
        <v>3</v>
      </c>
      <c r="AA8" s="26">
        <v>15</v>
      </c>
    </row>
    <row r="9" spans="1:27" s="5" customFormat="1" ht="27.75" customHeight="1">
      <c r="A9" s="259" t="s">
        <v>155</v>
      </c>
      <c r="B9" s="248"/>
      <c r="C9" s="248"/>
      <c r="D9" s="249">
        <v>125</v>
      </c>
      <c r="E9" s="250">
        <v>12</v>
      </c>
      <c r="F9" s="250">
        <v>1</v>
      </c>
      <c r="G9" s="250">
        <v>7</v>
      </c>
      <c r="H9" s="250">
        <v>3</v>
      </c>
      <c r="I9" s="250">
        <v>30</v>
      </c>
      <c r="J9" s="250">
        <v>12</v>
      </c>
      <c r="K9" s="250">
        <v>13</v>
      </c>
      <c r="L9" s="250">
        <v>2</v>
      </c>
      <c r="M9" s="250">
        <v>6</v>
      </c>
      <c r="N9" s="250">
        <v>4</v>
      </c>
      <c r="O9" s="250">
        <v>6</v>
      </c>
      <c r="P9" s="250">
        <v>1</v>
      </c>
      <c r="Q9" s="250">
        <v>5</v>
      </c>
      <c r="R9" s="250">
        <v>0</v>
      </c>
      <c r="S9" s="250">
        <v>0</v>
      </c>
      <c r="T9" s="250">
        <v>0</v>
      </c>
      <c r="U9" s="250">
        <v>7</v>
      </c>
      <c r="V9" s="250">
        <v>2</v>
      </c>
      <c r="W9" s="250">
        <v>4</v>
      </c>
      <c r="X9" s="250">
        <v>7</v>
      </c>
      <c r="Y9" s="250">
        <v>1</v>
      </c>
      <c r="Z9" s="250">
        <v>0</v>
      </c>
      <c r="AA9" s="250">
        <v>2</v>
      </c>
    </row>
    <row r="10" spans="1:27" s="5" customFormat="1" ht="27.75" customHeight="1">
      <c r="A10" s="91" t="s">
        <v>37</v>
      </c>
      <c r="B10" s="24"/>
      <c r="C10" s="24"/>
      <c r="D10" s="25">
        <v>340</v>
      </c>
      <c r="E10" s="26">
        <v>70</v>
      </c>
      <c r="F10" s="26">
        <v>8</v>
      </c>
      <c r="G10" s="26">
        <v>10</v>
      </c>
      <c r="H10" s="26">
        <v>4</v>
      </c>
      <c r="I10" s="26">
        <v>76</v>
      </c>
      <c r="J10" s="26">
        <v>24</v>
      </c>
      <c r="K10" s="26">
        <v>46</v>
      </c>
      <c r="L10" s="26">
        <v>11</v>
      </c>
      <c r="M10" s="26">
        <v>12</v>
      </c>
      <c r="N10" s="26">
        <v>7</v>
      </c>
      <c r="O10" s="26">
        <v>2</v>
      </c>
      <c r="P10" s="26">
        <v>13</v>
      </c>
      <c r="Q10" s="26">
        <v>8</v>
      </c>
      <c r="R10" s="26">
        <v>6</v>
      </c>
      <c r="S10" s="26">
        <v>2</v>
      </c>
      <c r="T10" s="26">
        <v>5</v>
      </c>
      <c r="U10" s="26">
        <v>7</v>
      </c>
      <c r="V10" s="26">
        <v>3</v>
      </c>
      <c r="W10" s="26">
        <v>2</v>
      </c>
      <c r="X10" s="26">
        <v>14</v>
      </c>
      <c r="Y10" s="26">
        <v>2</v>
      </c>
      <c r="Z10" s="26">
        <v>1</v>
      </c>
      <c r="AA10" s="26">
        <v>7</v>
      </c>
    </row>
    <row r="11" spans="1:27" s="5" customFormat="1" ht="39" customHeight="1">
      <c r="A11" s="413" t="s">
        <v>200</v>
      </c>
      <c r="B11" s="534"/>
      <c r="C11" s="414"/>
      <c r="D11" s="249">
        <v>23</v>
      </c>
      <c r="E11" s="250">
        <v>8</v>
      </c>
      <c r="F11" s="250">
        <v>0</v>
      </c>
      <c r="G11" s="250">
        <v>0</v>
      </c>
      <c r="H11" s="250">
        <v>1</v>
      </c>
      <c r="I11" s="250">
        <v>3</v>
      </c>
      <c r="J11" s="250">
        <v>0</v>
      </c>
      <c r="K11" s="250">
        <v>3</v>
      </c>
      <c r="L11" s="250">
        <v>5</v>
      </c>
      <c r="M11" s="250">
        <v>0</v>
      </c>
      <c r="N11" s="250">
        <v>0</v>
      </c>
      <c r="O11" s="250">
        <v>0</v>
      </c>
      <c r="P11" s="250">
        <v>0</v>
      </c>
      <c r="Q11" s="250">
        <v>1</v>
      </c>
      <c r="R11" s="250">
        <v>1</v>
      </c>
      <c r="S11" s="250">
        <v>0</v>
      </c>
      <c r="T11" s="250">
        <v>0</v>
      </c>
      <c r="U11" s="250">
        <v>0</v>
      </c>
      <c r="V11" s="250">
        <v>0</v>
      </c>
      <c r="W11" s="250">
        <v>0</v>
      </c>
      <c r="X11" s="250">
        <v>1</v>
      </c>
      <c r="Y11" s="250">
        <v>0</v>
      </c>
      <c r="Z11" s="250">
        <v>0</v>
      </c>
      <c r="AA11" s="250">
        <v>0</v>
      </c>
    </row>
    <row r="12" spans="1:27" s="5" customFormat="1" ht="27.75" customHeight="1">
      <c r="A12" s="449" t="s">
        <v>202</v>
      </c>
      <c r="B12" s="24" t="s">
        <v>203</v>
      </c>
      <c r="C12" s="24"/>
      <c r="D12" s="25">
        <v>10</v>
      </c>
      <c r="E12" s="26">
        <v>0</v>
      </c>
      <c r="F12" s="26">
        <v>0</v>
      </c>
      <c r="G12" s="26">
        <v>0</v>
      </c>
      <c r="H12" s="26">
        <v>0</v>
      </c>
      <c r="I12" s="26">
        <v>3</v>
      </c>
      <c r="J12" s="26">
        <v>3</v>
      </c>
      <c r="K12" s="26">
        <v>2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1</v>
      </c>
      <c r="R12" s="26">
        <v>1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</row>
    <row r="13" spans="1:27" s="5" customFormat="1" ht="27.75" customHeight="1">
      <c r="A13" s="449"/>
      <c r="B13" s="251" t="s">
        <v>204</v>
      </c>
      <c r="C13" s="248"/>
      <c r="D13" s="249">
        <v>36</v>
      </c>
      <c r="E13" s="250">
        <v>1</v>
      </c>
      <c r="F13" s="250">
        <v>0</v>
      </c>
      <c r="G13" s="250">
        <v>1</v>
      </c>
      <c r="H13" s="250">
        <v>2</v>
      </c>
      <c r="I13" s="250">
        <v>4</v>
      </c>
      <c r="J13" s="250">
        <v>3</v>
      </c>
      <c r="K13" s="250">
        <v>6</v>
      </c>
      <c r="L13" s="250">
        <v>4</v>
      </c>
      <c r="M13" s="250">
        <v>3</v>
      </c>
      <c r="N13" s="250">
        <v>0</v>
      </c>
      <c r="O13" s="250">
        <v>0</v>
      </c>
      <c r="P13" s="250">
        <v>4</v>
      </c>
      <c r="Q13" s="250">
        <v>0</v>
      </c>
      <c r="R13" s="250">
        <v>0</v>
      </c>
      <c r="S13" s="250">
        <v>0</v>
      </c>
      <c r="T13" s="250">
        <v>1</v>
      </c>
      <c r="U13" s="250">
        <v>1</v>
      </c>
      <c r="V13" s="250">
        <v>4</v>
      </c>
      <c r="W13" s="250">
        <v>0</v>
      </c>
      <c r="X13" s="250">
        <v>0</v>
      </c>
      <c r="Y13" s="250">
        <v>0</v>
      </c>
      <c r="Z13" s="250">
        <v>0</v>
      </c>
      <c r="AA13" s="250">
        <v>2</v>
      </c>
    </row>
    <row r="14" spans="1:27" s="27" customFormat="1" ht="27.75" customHeight="1">
      <c r="A14" s="449"/>
      <c r="B14" s="24" t="s">
        <v>205</v>
      </c>
      <c r="C14" s="24"/>
      <c r="D14" s="25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</row>
    <row r="15" spans="1:27" s="5" customFormat="1" ht="27.75" customHeight="1">
      <c r="A15" s="449"/>
      <c r="B15" s="251" t="s">
        <v>58</v>
      </c>
      <c r="C15" s="248"/>
      <c r="D15" s="249">
        <v>0</v>
      </c>
      <c r="E15" s="250">
        <v>0</v>
      </c>
      <c r="F15" s="250">
        <v>0</v>
      </c>
      <c r="G15" s="250">
        <v>0</v>
      </c>
      <c r="H15" s="250">
        <v>0</v>
      </c>
      <c r="I15" s="250">
        <v>0</v>
      </c>
      <c r="J15" s="250">
        <v>0</v>
      </c>
      <c r="K15" s="250">
        <v>0</v>
      </c>
      <c r="L15" s="250">
        <v>0</v>
      </c>
      <c r="M15" s="250">
        <v>0</v>
      </c>
      <c r="N15" s="250">
        <v>0</v>
      </c>
      <c r="O15" s="250">
        <v>0</v>
      </c>
      <c r="P15" s="250">
        <v>0</v>
      </c>
      <c r="Q15" s="250">
        <v>0</v>
      </c>
      <c r="R15" s="250">
        <v>0</v>
      </c>
      <c r="S15" s="250">
        <v>0</v>
      </c>
      <c r="T15" s="250">
        <v>0</v>
      </c>
      <c r="U15" s="250">
        <v>0</v>
      </c>
      <c r="V15" s="250">
        <v>0</v>
      </c>
      <c r="W15" s="250">
        <v>0</v>
      </c>
      <c r="X15" s="250">
        <v>0</v>
      </c>
      <c r="Y15" s="250">
        <v>0</v>
      </c>
      <c r="Z15" s="250">
        <v>0</v>
      </c>
      <c r="AA15" s="250">
        <v>0</v>
      </c>
    </row>
    <row r="16" spans="1:27" s="5" customFormat="1" ht="27.75" customHeight="1">
      <c r="A16" s="449"/>
      <c r="B16" s="24" t="s">
        <v>59</v>
      </c>
      <c r="C16" s="24"/>
      <c r="D16" s="25">
        <v>358</v>
      </c>
      <c r="E16" s="26">
        <v>67</v>
      </c>
      <c r="F16" s="26">
        <v>7</v>
      </c>
      <c r="G16" s="26">
        <v>21</v>
      </c>
      <c r="H16" s="26">
        <v>4</v>
      </c>
      <c r="I16" s="26">
        <v>96</v>
      </c>
      <c r="J16" s="26">
        <v>11</v>
      </c>
      <c r="K16" s="26">
        <v>23</v>
      </c>
      <c r="L16" s="26">
        <v>3</v>
      </c>
      <c r="M16" s="26">
        <v>13</v>
      </c>
      <c r="N16" s="26">
        <v>12</v>
      </c>
      <c r="O16" s="26">
        <v>7</v>
      </c>
      <c r="P16" s="26">
        <v>10</v>
      </c>
      <c r="Q16" s="26">
        <v>15</v>
      </c>
      <c r="R16" s="26">
        <v>11</v>
      </c>
      <c r="S16" s="26">
        <v>2</v>
      </c>
      <c r="T16" s="26">
        <v>8</v>
      </c>
      <c r="U16" s="26">
        <v>7</v>
      </c>
      <c r="V16" s="26">
        <v>1</v>
      </c>
      <c r="W16" s="26">
        <v>7</v>
      </c>
      <c r="X16" s="26">
        <v>16</v>
      </c>
      <c r="Y16" s="26">
        <v>7</v>
      </c>
      <c r="Z16" s="26">
        <v>1</v>
      </c>
      <c r="AA16" s="26">
        <v>9</v>
      </c>
    </row>
    <row r="17" spans="1:27" s="5" customFormat="1" ht="27.75" customHeight="1">
      <c r="A17" s="449"/>
      <c r="B17" s="251" t="s">
        <v>60</v>
      </c>
      <c r="C17" s="248"/>
      <c r="D17" s="249">
        <v>0</v>
      </c>
      <c r="E17" s="250">
        <v>0</v>
      </c>
      <c r="F17" s="250">
        <v>0</v>
      </c>
      <c r="G17" s="250">
        <v>0</v>
      </c>
      <c r="H17" s="250">
        <v>0</v>
      </c>
      <c r="I17" s="250">
        <v>0</v>
      </c>
      <c r="J17" s="250">
        <v>0</v>
      </c>
      <c r="K17" s="250">
        <v>0</v>
      </c>
      <c r="L17" s="250">
        <v>0</v>
      </c>
      <c r="M17" s="250">
        <v>0</v>
      </c>
      <c r="N17" s="250">
        <v>0</v>
      </c>
      <c r="O17" s="250">
        <v>0</v>
      </c>
      <c r="P17" s="250">
        <v>0</v>
      </c>
      <c r="Q17" s="250">
        <v>0</v>
      </c>
      <c r="R17" s="250">
        <v>0</v>
      </c>
      <c r="S17" s="250">
        <v>0</v>
      </c>
      <c r="T17" s="250">
        <v>0</v>
      </c>
      <c r="U17" s="250">
        <v>0</v>
      </c>
      <c r="V17" s="250">
        <v>0</v>
      </c>
      <c r="W17" s="250">
        <v>0</v>
      </c>
      <c r="X17" s="250">
        <v>0</v>
      </c>
      <c r="Y17" s="250">
        <v>0</v>
      </c>
      <c r="Z17" s="250">
        <v>0</v>
      </c>
      <c r="AA17" s="250">
        <v>0</v>
      </c>
    </row>
    <row r="18" spans="1:27" s="5" customFormat="1" ht="27.75" customHeight="1">
      <c r="A18" s="449"/>
      <c r="B18" s="24" t="s">
        <v>61</v>
      </c>
      <c r="C18" s="24"/>
      <c r="D18" s="25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</row>
    <row r="19" spans="1:27" s="5" customFormat="1" ht="27.75" customHeight="1">
      <c r="A19" s="449"/>
      <c r="B19" s="251" t="s">
        <v>62</v>
      </c>
      <c r="C19" s="248"/>
      <c r="D19" s="249">
        <v>0</v>
      </c>
      <c r="E19" s="250">
        <v>0</v>
      </c>
      <c r="F19" s="250">
        <v>0</v>
      </c>
      <c r="G19" s="250">
        <v>0</v>
      </c>
      <c r="H19" s="250">
        <v>0</v>
      </c>
      <c r="I19" s="250">
        <v>0</v>
      </c>
      <c r="J19" s="250">
        <v>0</v>
      </c>
      <c r="K19" s="250">
        <v>0</v>
      </c>
      <c r="L19" s="250">
        <v>0</v>
      </c>
      <c r="M19" s="250">
        <v>0</v>
      </c>
      <c r="N19" s="250">
        <v>0</v>
      </c>
      <c r="O19" s="250">
        <v>0</v>
      </c>
      <c r="P19" s="250">
        <v>0</v>
      </c>
      <c r="Q19" s="250">
        <v>0</v>
      </c>
      <c r="R19" s="250">
        <v>0</v>
      </c>
      <c r="S19" s="250">
        <v>0</v>
      </c>
      <c r="T19" s="250">
        <v>0</v>
      </c>
      <c r="U19" s="250">
        <v>0</v>
      </c>
      <c r="V19" s="250">
        <v>0</v>
      </c>
      <c r="W19" s="250">
        <v>0</v>
      </c>
      <c r="X19" s="250">
        <v>0</v>
      </c>
      <c r="Y19" s="250">
        <v>0</v>
      </c>
      <c r="Z19" s="250">
        <v>0</v>
      </c>
      <c r="AA19" s="250">
        <v>0</v>
      </c>
    </row>
    <row r="20" spans="1:27" s="5" customFormat="1" ht="27.75" customHeight="1">
      <c r="A20" s="449"/>
      <c r="B20" s="24" t="s">
        <v>63</v>
      </c>
      <c r="C20" s="24"/>
      <c r="D20" s="25">
        <v>152</v>
      </c>
      <c r="E20" s="26">
        <v>8</v>
      </c>
      <c r="F20" s="26">
        <v>2</v>
      </c>
      <c r="G20" s="26">
        <v>3</v>
      </c>
      <c r="H20" s="26">
        <v>0</v>
      </c>
      <c r="I20" s="26">
        <v>8</v>
      </c>
      <c r="J20" s="26">
        <v>3</v>
      </c>
      <c r="K20" s="26">
        <v>49</v>
      </c>
      <c r="L20" s="26">
        <v>15</v>
      </c>
      <c r="M20" s="26">
        <v>8</v>
      </c>
      <c r="N20" s="26">
        <v>0</v>
      </c>
      <c r="O20" s="26">
        <v>7</v>
      </c>
      <c r="P20" s="26">
        <v>6</v>
      </c>
      <c r="Q20" s="26">
        <v>1</v>
      </c>
      <c r="R20" s="26">
        <v>5</v>
      </c>
      <c r="S20" s="26">
        <v>4</v>
      </c>
      <c r="T20" s="26">
        <v>0</v>
      </c>
      <c r="U20" s="26">
        <v>6</v>
      </c>
      <c r="V20" s="26">
        <v>6</v>
      </c>
      <c r="W20" s="26">
        <v>3</v>
      </c>
      <c r="X20" s="26">
        <v>8</v>
      </c>
      <c r="Y20" s="26">
        <v>5</v>
      </c>
      <c r="Z20" s="26">
        <v>3</v>
      </c>
      <c r="AA20" s="26">
        <v>2</v>
      </c>
    </row>
    <row r="21" spans="1:27" s="5" customFormat="1" ht="27.75" customHeight="1">
      <c r="A21" s="449"/>
      <c r="B21" s="251" t="s">
        <v>64</v>
      </c>
      <c r="C21" s="248"/>
      <c r="D21" s="249">
        <v>68</v>
      </c>
      <c r="E21" s="250">
        <v>36</v>
      </c>
      <c r="F21" s="250">
        <v>8</v>
      </c>
      <c r="G21" s="250">
        <v>0</v>
      </c>
      <c r="H21" s="250">
        <v>0</v>
      </c>
      <c r="I21" s="250">
        <v>2</v>
      </c>
      <c r="J21" s="250">
        <v>16</v>
      </c>
      <c r="K21" s="250">
        <v>0</v>
      </c>
      <c r="L21" s="250">
        <v>0</v>
      </c>
      <c r="M21" s="250">
        <v>0</v>
      </c>
      <c r="N21" s="250">
        <v>0</v>
      </c>
      <c r="O21" s="250">
        <v>0</v>
      </c>
      <c r="P21" s="250">
        <v>1</v>
      </c>
      <c r="Q21" s="250">
        <v>1</v>
      </c>
      <c r="R21" s="250">
        <v>0</v>
      </c>
      <c r="S21" s="250">
        <v>0</v>
      </c>
      <c r="T21" s="250">
        <v>0</v>
      </c>
      <c r="U21" s="250">
        <v>0</v>
      </c>
      <c r="V21" s="250">
        <v>3</v>
      </c>
      <c r="W21" s="250">
        <v>0</v>
      </c>
      <c r="X21" s="250">
        <v>0</v>
      </c>
      <c r="Y21" s="250">
        <v>0</v>
      </c>
      <c r="Z21" s="250">
        <v>0</v>
      </c>
      <c r="AA21" s="250">
        <v>1</v>
      </c>
    </row>
    <row r="22" spans="1:27" s="92" customFormat="1" ht="25.5" customHeight="1">
      <c r="A22" s="533" t="s">
        <v>258</v>
      </c>
      <c r="B22" s="533"/>
      <c r="C22" s="533"/>
      <c r="D22" s="533"/>
      <c r="E22" s="533"/>
      <c r="F22" s="533"/>
      <c r="G22" s="533"/>
      <c r="H22" s="533"/>
      <c r="I22" s="533"/>
      <c r="J22" s="533"/>
      <c r="K22" s="533"/>
      <c r="L22" s="533"/>
      <c r="M22" s="533"/>
      <c r="N22" s="533"/>
      <c r="O22" s="533"/>
      <c r="P22" s="533"/>
      <c r="Q22" s="533"/>
      <c r="R22" s="533"/>
      <c r="S22" s="533"/>
      <c r="T22" s="533"/>
      <c r="U22" s="533"/>
      <c r="V22" s="533"/>
      <c r="W22" s="533"/>
      <c r="X22" s="533"/>
      <c r="Y22" s="533"/>
      <c r="Z22" s="533"/>
      <c r="AA22" s="533"/>
    </row>
  </sheetData>
  <mergeCells count="8">
    <mergeCell ref="A22:AA22"/>
    <mergeCell ref="A1:AA1"/>
    <mergeCell ref="A2:C3"/>
    <mergeCell ref="D2:D3"/>
    <mergeCell ref="E2:AA2"/>
    <mergeCell ref="A12:A21"/>
    <mergeCell ref="A4:C4"/>
    <mergeCell ref="A11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BE5FF-426E-4A95-B36D-AAFDCB442E75}">
  <sheetPr>
    <tabColor theme="6"/>
  </sheetPr>
  <dimension ref="A1:V35"/>
  <sheetViews>
    <sheetView zoomScaleNormal="100" workbookViewId="0">
      <selection sqref="A1:G1"/>
    </sheetView>
  </sheetViews>
  <sheetFormatPr defaultRowHeight="15"/>
  <cols>
    <col min="1" max="4" width="4.28515625" style="161" customWidth="1"/>
    <col min="5" max="5" width="37.28515625" style="161" customWidth="1"/>
    <col min="6" max="6" width="4.85546875" style="172" bestFit="1" customWidth="1"/>
    <col min="7" max="7" width="9.28515625" style="161" customWidth="1"/>
    <col min="8" max="8" width="9.28515625" style="162" customWidth="1"/>
    <col min="9" max="9" width="8.7109375" style="162" customWidth="1"/>
    <col min="10" max="10" width="8.7109375" style="173" customWidth="1"/>
    <col min="11" max="16" width="9.28515625" style="161" hidden="1" customWidth="1"/>
    <col min="17" max="17" width="9" style="161" hidden="1" customWidth="1"/>
    <col min="18" max="18" width="9.140625" style="161" hidden="1" customWidth="1"/>
    <col min="19" max="19" width="40" style="161" hidden="1" customWidth="1"/>
    <col min="20" max="21" width="9.28515625" style="161" hidden="1" customWidth="1"/>
    <col min="22" max="22" width="9.28515625" style="161" bestFit="1" customWidth="1"/>
    <col min="23" max="23" width="10.28515625" style="161" bestFit="1" customWidth="1"/>
    <col min="24" max="256" width="8.85546875" style="161"/>
    <col min="257" max="260" width="4.28515625" style="161" customWidth="1"/>
    <col min="261" max="261" width="40.7109375" style="161" customWidth="1"/>
    <col min="262" max="262" width="4.85546875" style="161" bestFit="1" customWidth="1"/>
    <col min="263" max="266" width="10.7109375" style="161" customWidth="1"/>
    <col min="267" max="272" width="9.28515625" style="161" bestFit="1" customWidth="1"/>
    <col min="273" max="273" width="9" style="161" customWidth="1"/>
    <col min="274" max="274" width="8.85546875" style="161"/>
    <col min="275" max="275" width="18.28515625" style="161" customWidth="1"/>
    <col min="276" max="278" width="9.28515625" style="161" bestFit="1" customWidth="1"/>
    <col min="279" max="512" width="8.85546875" style="161"/>
    <col min="513" max="516" width="4.28515625" style="161" customWidth="1"/>
    <col min="517" max="517" width="40.7109375" style="161" customWidth="1"/>
    <col min="518" max="518" width="4.85546875" style="161" bestFit="1" customWidth="1"/>
    <col min="519" max="522" width="10.7109375" style="161" customWidth="1"/>
    <col min="523" max="528" width="9.28515625" style="161" bestFit="1" customWidth="1"/>
    <col min="529" max="529" width="9" style="161" customWidth="1"/>
    <col min="530" max="530" width="8.85546875" style="161"/>
    <col min="531" max="531" width="18.28515625" style="161" customWidth="1"/>
    <col min="532" max="534" width="9.28515625" style="161" bestFit="1" customWidth="1"/>
    <col min="535" max="768" width="8.85546875" style="161"/>
    <col min="769" max="772" width="4.28515625" style="161" customWidth="1"/>
    <col min="773" max="773" width="40.7109375" style="161" customWidth="1"/>
    <col min="774" max="774" width="4.85546875" style="161" bestFit="1" customWidth="1"/>
    <col min="775" max="778" width="10.7109375" style="161" customWidth="1"/>
    <col min="779" max="784" width="9.28515625" style="161" bestFit="1" customWidth="1"/>
    <col min="785" max="785" width="9" style="161" customWidth="1"/>
    <col min="786" max="786" width="8.85546875" style="161"/>
    <col min="787" max="787" width="18.28515625" style="161" customWidth="1"/>
    <col min="788" max="790" width="9.28515625" style="161" bestFit="1" customWidth="1"/>
    <col min="791" max="1024" width="8.85546875" style="161"/>
    <col min="1025" max="1028" width="4.28515625" style="161" customWidth="1"/>
    <col min="1029" max="1029" width="40.7109375" style="161" customWidth="1"/>
    <col min="1030" max="1030" width="4.85546875" style="161" bestFit="1" customWidth="1"/>
    <col min="1031" max="1034" width="10.7109375" style="161" customWidth="1"/>
    <col min="1035" max="1040" width="9.28515625" style="161" bestFit="1" customWidth="1"/>
    <col min="1041" max="1041" width="9" style="161" customWidth="1"/>
    <col min="1042" max="1042" width="8.85546875" style="161"/>
    <col min="1043" max="1043" width="18.28515625" style="161" customWidth="1"/>
    <col min="1044" max="1046" width="9.28515625" style="161" bestFit="1" customWidth="1"/>
    <col min="1047" max="1280" width="8.85546875" style="161"/>
    <col min="1281" max="1284" width="4.28515625" style="161" customWidth="1"/>
    <col min="1285" max="1285" width="40.7109375" style="161" customWidth="1"/>
    <col min="1286" max="1286" width="4.85546875" style="161" bestFit="1" customWidth="1"/>
    <col min="1287" max="1290" width="10.7109375" style="161" customWidth="1"/>
    <col min="1291" max="1296" width="9.28515625" style="161" bestFit="1" customWidth="1"/>
    <col min="1297" max="1297" width="9" style="161" customWidth="1"/>
    <col min="1298" max="1298" width="8.85546875" style="161"/>
    <col min="1299" max="1299" width="18.28515625" style="161" customWidth="1"/>
    <col min="1300" max="1302" width="9.28515625" style="161" bestFit="1" customWidth="1"/>
    <col min="1303" max="1536" width="8.85546875" style="161"/>
    <col min="1537" max="1540" width="4.28515625" style="161" customWidth="1"/>
    <col min="1541" max="1541" width="40.7109375" style="161" customWidth="1"/>
    <col min="1542" max="1542" width="4.85546875" style="161" bestFit="1" customWidth="1"/>
    <col min="1543" max="1546" width="10.7109375" style="161" customWidth="1"/>
    <col min="1547" max="1552" width="9.28515625" style="161" bestFit="1" customWidth="1"/>
    <col min="1553" max="1553" width="9" style="161" customWidth="1"/>
    <col min="1554" max="1554" width="8.85546875" style="161"/>
    <col min="1555" max="1555" width="18.28515625" style="161" customWidth="1"/>
    <col min="1556" max="1558" width="9.28515625" style="161" bestFit="1" customWidth="1"/>
    <col min="1559" max="1792" width="8.85546875" style="161"/>
    <col min="1793" max="1796" width="4.28515625" style="161" customWidth="1"/>
    <col min="1797" max="1797" width="40.7109375" style="161" customWidth="1"/>
    <col min="1798" max="1798" width="4.85546875" style="161" bestFit="1" customWidth="1"/>
    <col min="1799" max="1802" width="10.7109375" style="161" customWidth="1"/>
    <col min="1803" max="1808" width="9.28515625" style="161" bestFit="1" customWidth="1"/>
    <col min="1809" max="1809" width="9" style="161" customWidth="1"/>
    <col min="1810" max="1810" width="8.85546875" style="161"/>
    <col min="1811" max="1811" width="18.28515625" style="161" customWidth="1"/>
    <col min="1812" max="1814" width="9.28515625" style="161" bestFit="1" customWidth="1"/>
    <col min="1815" max="2048" width="8.85546875" style="161"/>
    <col min="2049" max="2052" width="4.28515625" style="161" customWidth="1"/>
    <col min="2053" max="2053" width="40.7109375" style="161" customWidth="1"/>
    <col min="2054" max="2054" width="4.85546875" style="161" bestFit="1" customWidth="1"/>
    <col min="2055" max="2058" width="10.7109375" style="161" customWidth="1"/>
    <col min="2059" max="2064" width="9.28515625" style="161" bestFit="1" customWidth="1"/>
    <col min="2065" max="2065" width="9" style="161" customWidth="1"/>
    <col min="2066" max="2066" width="8.85546875" style="161"/>
    <col min="2067" max="2067" width="18.28515625" style="161" customWidth="1"/>
    <col min="2068" max="2070" width="9.28515625" style="161" bestFit="1" customWidth="1"/>
    <col min="2071" max="2304" width="8.85546875" style="161"/>
    <col min="2305" max="2308" width="4.28515625" style="161" customWidth="1"/>
    <col min="2309" max="2309" width="40.7109375" style="161" customWidth="1"/>
    <col min="2310" max="2310" width="4.85546875" style="161" bestFit="1" customWidth="1"/>
    <col min="2311" max="2314" width="10.7109375" style="161" customWidth="1"/>
    <col min="2315" max="2320" width="9.28515625" style="161" bestFit="1" customWidth="1"/>
    <col min="2321" max="2321" width="9" style="161" customWidth="1"/>
    <col min="2322" max="2322" width="8.85546875" style="161"/>
    <col min="2323" max="2323" width="18.28515625" style="161" customWidth="1"/>
    <col min="2324" max="2326" width="9.28515625" style="161" bestFit="1" customWidth="1"/>
    <col min="2327" max="2560" width="8.85546875" style="161"/>
    <col min="2561" max="2564" width="4.28515625" style="161" customWidth="1"/>
    <col min="2565" max="2565" width="40.7109375" style="161" customWidth="1"/>
    <col min="2566" max="2566" width="4.85546875" style="161" bestFit="1" customWidth="1"/>
    <col min="2567" max="2570" width="10.7109375" style="161" customWidth="1"/>
    <col min="2571" max="2576" width="9.28515625" style="161" bestFit="1" customWidth="1"/>
    <col min="2577" max="2577" width="9" style="161" customWidth="1"/>
    <col min="2578" max="2578" width="8.85546875" style="161"/>
    <col min="2579" max="2579" width="18.28515625" style="161" customWidth="1"/>
    <col min="2580" max="2582" width="9.28515625" style="161" bestFit="1" customWidth="1"/>
    <col min="2583" max="2816" width="8.85546875" style="161"/>
    <col min="2817" max="2820" width="4.28515625" style="161" customWidth="1"/>
    <col min="2821" max="2821" width="40.7109375" style="161" customWidth="1"/>
    <col min="2822" max="2822" width="4.85546875" style="161" bestFit="1" customWidth="1"/>
    <col min="2823" max="2826" width="10.7109375" style="161" customWidth="1"/>
    <col min="2827" max="2832" width="9.28515625" style="161" bestFit="1" customWidth="1"/>
    <col min="2833" max="2833" width="9" style="161" customWidth="1"/>
    <col min="2834" max="2834" width="8.85546875" style="161"/>
    <col min="2835" max="2835" width="18.28515625" style="161" customWidth="1"/>
    <col min="2836" max="2838" width="9.28515625" style="161" bestFit="1" customWidth="1"/>
    <col min="2839" max="3072" width="8.85546875" style="161"/>
    <col min="3073" max="3076" width="4.28515625" style="161" customWidth="1"/>
    <col min="3077" max="3077" width="40.7109375" style="161" customWidth="1"/>
    <col min="3078" max="3078" width="4.85546875" style="161" bestFit="1" customWidth="1"/>
    <col min="3079" max="3082" width="10.7109375" style="161" customWidth="1"/>
    <col min="3083" max="3088" width="9.28515625" style="161" bestFit="1" customWidth="1"/>
    <col min="3089" max="3089" width="9" style="161" customWidth="1"/>
    <col min="3090" max="3090" width="8.85546875" style="161"/>
    <col min="3091" max="3091" width="18.28515625" style="161" customWidth="1"/>
    <col min="3092" max="3094" width="9.28515625" style="161" bestFit="1" customWidth="1"/>
    <col min="3095" max="3328" width="8.85546875" style="161"/>
    <col min="3329" max="3332" width="4.28515625" style="161" customWidth="1"/>
    <col min="3333" max="3333" width="40.7109375" style="161" customWidth="1"/>
    <col min="3334" max="3334" width="4.85546875" style="161" bestFit="1" customWidth="1"/>
    <col min="3335" max="3338" width="10.7109375" style="161" customWidth="1"/>
    <col min="3339" max="3344" width="9.28515625" style="161" bestFit="1" customWidth="1"/>
    <col min="3345" max="3345" width="9" style="161" customWidth="1"/>
    <col min="3346" max="3346" width="8.85546875" style="161"/>
    <col min="3347" max="3347" width="18.28515625" style="161" customWidth="1"/>
    <col min="3348" max="3350" width="9.28515625" style="161" bestFit="1" customWidth="1"/>
    <col min="3351" max="3584" width="8.85546875" style="161"/>
    <col min="3585" max="3588" width="4.28515625" style="161" customWidth="1"/>
    <col min="3589" max="3589" width="40.7109375" style="161" customWidth="1"/>
    <col min="3590" max="3590" width="4.85546875" style="161" bestFit="1" customWidth="1"/>
    <col min="3591" max="3594" width="10.7109375" style="161" customWidth="1"/>
    <col min="3595" max="3600" width="9.28515625" style="161" bestFit="1" customWidth="1"/>
    <col min="3601" max="3601" width="9" style="161" customWidth="1"/>
    <col min="3602" max="3602" width="8.85546875" style="161"/>
    <col min="3603" max="3603" width="18.28515625" style="161" customWidth="1"/>
    <col min="3604" max="3606" width="9.28515625" style="161" bestFit="1" customWidth="1"/>
    <col min="3607" max="3840" width="8.85546875" style="161"/>
    <col min="3841" max="3844" width="4.28515625" style="161" customWidth="1"/>
    <col min="3845" max="3845" width="40.7109375" style="161" customWidth="1"/>
    <col min="3846" max="3846" width="4.85546875" style="161" bestFit="1" customWidth="1"/>
    <col min="3847" max="3850" width="10.7109375" style="161" customWidth="1"/>
    <col min="3851" max="3856" width="9.28515625" style="161" bestFit="1" customWidth="1"/>
    <col min="3857" max="3857" width="9" style="161" customWidth="1"/>
    <col min="3858" max="3858" width="8.85546875" style="161"/>
    <col min="3859" max="3859" width="18.28515625" style="161" customWidth="1"/>
    <col min="3860" max="3862" width="9.28515625" style="161" bestFit="1" customWidth="1"/>
    <col min="3863" max="4096" width="8.85546875" style="161"/>
    <col min="4097" max="4100" width="4.28515625" style="161" customWidth="1"/>
    <col min="4101" max="4101" width="40.7109375" style="161" customWidth="1"/>
    <col min="4102" max="4102" width="4.85546875" style="161" bestFit="1" customWidth="1"/>
    <col min="4103" max="4106" width="10.7109375" style="161" customWidth="1"/>
    <col min="4107" max="4112" width="9.28515625" style="161" bestFit="1" customWidth="1"/>
    <col min="4113" max="4113" width="9" style="161" customWidth="1"/>
    <col min="4114" max="4114" width="8.85546875" style="161"/>
    <col min="4115" max="4115" width="18.28515625" style="161" customWidth="1"/>
    <col min="4116" max="4118" width="9.28515625" style="161" bestFit="1" customWidth="1"/>
    <col min="4119" max="4352" width="8.85546875" style="161"/>
    <col min="4353" max="4356" width="4.28515625" style="161" customWidth="1"/>
    <col min="4357" max="4357" width="40.7109375" style="161" customWidth="1"/>
    <col min="4358" max="4358" width="4.85546875" style="161" bestFit="1" customWidth="1"/>
    <col min="4359" max="4362" width="10.7109375" style="161" customWidth="1"/>
    <col min="4363" max="4368" width="9.28515625" style="161" bestFit="1" customWidth="1"/>
    <col min="4369" max="4369" width="9" style="161" customWidth="1"/>
    <col min="4370" max="4370" width="8.85546875" style="161"/>
    <col min="4371" max="4371" width="18.28515625" style="161" customWidth="1"/>
    <col min="4372" max="4374" width="9.28515625" style="161" bestFit="1" customWidth="1"/>
    <col min="4375" max="4608" width="8.85546875" style="161"/>
    <col min="4609" max="4612" width="4.28515625" style="161" customWidth="1"/>
    <col min="4613" max="4613" width="40.7109375" style="161" customWidth="1"/>
    <col min="4614" max="4614" width="4.85546875" style="161" bestFit="1" customWidth="1"/>
    <col min="4615" max="4618" width="10.7109375" style="161" customWidth="1"/>
    <col min="4619" max="4624" width="9.28515625" style="161" bestFit="1" customWidth="1"/>
    <col min="4625" max="4625" width="9" style="161" customWidth="1"/>
    <col min="4626" max="4626" width="8.85546875" style="161"/>
    <col min="4627" max="4627" width="18.28515625" style="161" customWidth="1"/>
    <col min="4628" max="4630" width="9.28515625" style="161" bestFit="1" customWidth="1"/>
    <col min="4631" max="4864" width="8.85546875" style="161"/>
    <col min="4865" max="4868" width="4.28515625" style="161" customWidth="1"/>
    <col min="4869" max="4869" width="40.7109375" style="161" customWidth="1"/>
    <col min="4870" max="4870" width="4.85546875" style="161" bestFit="1" customWidth="1"/>
    <col min="4871" max="4874" width="10.7109375" style="161" customWidth="1"/>
    <col min="4875" max="4880" width="9.28515625" style="161" bestFit="1" customWidth="1"/>
    <col min="4881" max="4881" width="9" style="161" customWidth="1"/>
    <col min="4882" max="4882" width="8.85546875" style="161"/>
    <col min="4883" max="4883" width="18.28515625" style="161" customWidth="1"/>
    <col min="4884" max="4886" width="9.28515625" style="161" bestFit="1" customWidth="1"/>
    <col min="4887" max="5120" width="8.85546875" style="161"/>
    <col min="5121" max="5124" width="4.28515625" style="161" customWidth="1"/>
    <col min="5125" max="5125" width="40.7109375" style="161" customWidth="1"/>
    <col min="5126" max="5126" width="4.85546875" style="161" bestFit="1" customWidth="1"/>
    <col min="5127" max="5130" width="10.7109375" style="161" customWidth="1"/>
    <col min="5131" max="5136" width="9.28515625" style="161" bestFit="1" customWidth="1"/>
    <col min="5137" max="5137" width="9" style="161" customWidth="1"/>
    <col min="5138" max="5138" width="8.85546875" style="161"/>
    <col min="5139" max="5139" width="18.28515625" style="161" customWidth="1"/>
    <col min="5140" max="5142" width="9.28515625" style="161" bestFit="1" customWidth="1"/>
    <col min="5143" max="5376" width="8.85546875" style="161"/>
    <col min="5377" max="5380" width="4.28515625" style="161" customWidth="1"/>
    <col min="5381" max="5381" width="40.7109375" style="161" customWidth="1"/>
    <col min="5382" max="5382" width="4.85546875" style="161" bestFit="1" customWidth="1"/>
    <col min="5383" max="5386" width="10.7109375" style="161" customWidth="1"/>
    <col min="5387" max="5392" width="9.28515625" style="161" bestFit="1" customWidth="1"/>
    <col min="5393" max="5393" width="9" style="161" customWidth="1"/>
    <col min="5394" max="5394" width="8.85546875" style="161"/>
    <col min="5395" max="5395" width="18.28515625" style="161" customWidth="1"/>
    <col min="5396" max="5398" width="9.28515625" style="161" bestFit="1" customWidth="1"/>
    <col min="5399" max="5632" width="8.85546875" style="161"/>
    <col min="5633" max="5636" width="4.28515625" style="161" customWidth="1"/>
    <col min="5637" max="5637" width="40.7109375" style="161" customWidth="1"/>
    <col min="5638" max="5638" width="4.85546875" style="161" bestFit="1" customWidth="1"/>
    <col min="5639" max="5642" width="10.7109375" style="161" customWidth="1"/>
    <col min="5643" max="5648" width="9.28515625" style="161" bestFit="1" customWidth="1"/>
    <col min="5649" max="5649" width="9" style="161" customWidth="1"/>
    <col min="5650" max="5650" width="8.85546875" style="161"/>
    <col min="5651" max="5651" width="18.28515625" style="161" customWidth="1"/>
    <col min="5652" max="5654" width="9.28515625" style="161" bestFit="1" customWidth="1"/>
    <col min="5655" max="5888" width="8.85546875" style="161"/>
    <col min="5889" max="5892" width="4.28515625" style="161" customWidth="1"/>
    <col min="5893" max="5893" width="40.7109375" style="161" customWidth="1"/>
    <col min="5894" max="5894" width="4.85546875" style="161" bestFit="1" customWidth="1"/>
    <col min="5895" max="5898" width="10.7109375" style="161" customWidth="1"/>
    <col min="5899" max="5904" width="9.28515625" style="161" bestFit="1" customWidth="1"/>
    <col min="5905" max="5905" width="9" style="161" customWidth="1"/>
    <col min="5906" max="5906" width="8.85546875" style="161"/>
    <col min="5907" max="5907" width="18.28515625" style="161" customWidth="1"/>
    <col min="5908" max="5910" width="9.28515625" style="161" bestFit="1" customWidth="1"/>
    <col min="5911" max="6144" width="8.85546875" style="161"/>
    <col min="6145" max="6148" width="4.28515625" style="161" customWidth="1"/>
    <col min="6149" max="6149" width="40.7109375" style="161" customWidth="1"/>
    <col min="6150" max="6150" width="4.85546875" style="161" bestFit="1" customWidth="1"/>
    <col min="6151" max="6154" width="10.7109375" style="161" customWidth="1"/>
    <col min="6155" max="6160" width="9.28515625" style="161" bestFit="1" customWidth="1"/>
    <col min="6161" max="6161" width="9" style="161" customWidth="1"/>
    <col min="6162" max="6162" width="8.85546875" style="161"/>
    <col min="6163" max="6163" width="18.28515625" style="161" customWidth="1"/>
    <col min="6164" max="6166" width="9.28515625" style="161" bestFit="1" customWidth="1"/>
    <col min="6167" max="6400" width="8.85546875" style="161"/>
    <col min="6401" max="6404" width="4.28515625" style="161" customWidth="1"/>
    <col min="6405" max="6405" width="40.7109375" style="161" customWidth="1"/>
    <col min="6406" max="6406" width="4.85546875" style="161" bestFit="1" customWidth="1"/>
    <col min="6407" max="6410" width="10.7109375" style="161" customWidth="1"/>
    <col min="6411" max="6416" width="9.28515625" style="161" bestFit="1" customWidth="1"/>
    <col min="6417" max="6417" width="9" style="161" customWidth="1"/>
    <col min="6418" max="6418" width="8.85546875" style="161"/>
    <col min="6419" max="6419" width="18.28515625" style="161" customWidth="1"/>
    <col min="6420" max="6422" width="9.28515625" style="161" bestFit="1" customWidth="1"/>
    <col min="6423" max="6656" width="8.85546875" style="161"/>
    <col min="6657" max="6660" width="4.28515625" style="161" customWidth="1"/>
    <col min="6661" max="6661" width="40.7109375" style="161" customWidth="1"/>
    <col min="6662" max="6662" width="4.85546875" style="161" bestFit="1" customWidth="1"/>
    <col min="6663" max="6666" width="10.7109375" style="161" customWidth="1"/>
    <col min="6667" max="6672" width="9.28515625" style="161" bestFit="1" customWidth="1"/>
    <col min="6673" max="6673" width="9" style="161" customWidth="1"/>
    <col min="6674" max="6674" width="8.85546875" style="161"/>
    <col min="6675" max="6675" width="18.28515625" style="161" customWidth="1"/>
    <col min="6676" max="6678" width="9.28515625" style="161" bestFit="1" customWidth="1"/>
    <col min="6679" max="6912" width="8.85546875" style="161"/>
    <col min="6913" max="6916" width="4.28515625" style="161" customWidth="1"/>
    <col min="6917" max="6917" width="40.7109375" style="161" customWidth="1"/>
    <col min="6918" max="6918" width="4.85546875" style="161" bestFit="1" customWidth="1"/>
    <col min="6919" max="6922" width="10.7109375" style="161" customWidth="1"/>
    <col min="6923" max="6928" width="9.28515625" style="161" bestFit="1" customWidth="1"/>
    <col min="6929" max="6929" width="9" style="161" customWidth="1"/>
    <col min="6930" max="6930" width="8.85546875" style="161"/>
    <col min="6931" max="6931" width="18.28515625" style="161" customWidth="1"/>
    <col min="6932" max="6934" width="9.28515625" style="161" bestFit="1" customWidth="1"/>
    <col min="6935" max="7168" width="8.85546875" style="161"/>
    <col min="7169" max="7172" width="4.28515625" style="161" customWidth="1"/>
    <col min="7173" max="7173" width="40.7109375" style="161" customWidth="1"/>
    <col min="7174" max="7174" width="4.85546875" style="161" bestFit="1" customWidth="1"/>
    <col min="7175" max="7178" width="10.7109375" style="161" customWidth="1"/>
    <col min="7179" max="7184" width="9.28515625" style="161" bestFit="1" customWidth="1"/>
    <col min="7185" max="7185" width="9" style="161" customWidth="1"/>
    <col min="7186" max="7186" width="8.85546875" style="161"/>
    <col min="7187" max="7187" width="18.28515625" style="161" customWidth="1"/>
    <col min="7188" max="7190" width="9.28515625" style="161" bestFit="1" customWidth="1"/>
    <col min="7191" max="7424" width="8.85546875" style="161"/>
    <col min="7425" max="7428" width="4.28515625" style="161" customWidth="1"/>
    <col min="7429" max="7429" width="40.7109375" style="161" customWidth="1"/>
    <col min="7430" max="7430" width="4.85546875" style="161" bestFit="1" customWidth="1"/>
    <col min="7431" max="7434" width="10.7109375" style="161" customWidth="1"/>
    <col min="7435" max="7440" width="9.28515625" style="161" bestFit="1" customWidth="1"/>
    <col min="7441" max="7441" width="9" style="161" customWidth="1"/>
    <col min="7442" max="7442" width="8.85546875" style="161"/>
    <col min="7443" max="7443" width="18.28515625" style="161" customWidth="1"/>
    <col min="7444" max="7446" width="9.28515625" style="161" bestFit="1" customWidth="1"/>
    <col min="7447" max="7680" width="8.85546875" style="161"/>
    <col min="7681" max="7684" width="4.28515625" style="161" customWidth="1"/>
    <col min="7685" max="7685" width="40.7109375" style="161" customWidth="1"/>
    <col min="7686" max="7686" width="4.85546875" style="161" bestFit="1" customWidth="1"/>
    <col min="7687" max="7690" width="10.7109375" style="161" customWidth="1"/>
    <col min="7691" max="7696" width="9.28515625" style="161" bestFit="1" customWidth="1"/>
    <col min="7697" max="7697" width="9" style="161" customWidth="1"/>
    <col min="7698" max="7698" width="8.85546875" style="161"/>
    <col min="7699" max="7699" width="18.28515625" style="161" customWidth="1"/>
    <col min="7700" max="7702" width="9.28515625" style="161" bestFit="1" customWidth="1"/>
    <col min="7703" max="7936" width="8.85546875" style="161"/>
    <col min="7937" max="7940" width="4.28515625" style="161" customWidth="1"/>
    <col min="7941" max="7941" width="40.7109375" style="161" customWidth="1"/>
    <col min="7942" max="7942" width="4.85546875" style="161" bestFit="1" customWidth="1"/>
    <col min="7943" max="7946" width="10.7109375" style="161" customWidth="1"/>
    <col min="7947" max="7952" width="9.28515625" style="161" bestFit="1" customWidth="1"/>
    <col min="7953" max="7953" width="9" style="161" customWidth="1"/>
    <col min="7954" max="7954" width="8.85546875" style="161"/>
    <col min="7955" max="7955" width="18.28515625" style="161" customWidth="1"/>
    <col min="7956" max="7958" width="9.28515625" style="161" bestFit="1" customWidth="1"/>
    <col min="7959" max="8192" width="8.85546875" style="161"/>
    <col min="8193" max="8196" width="4.28515625" style="161" customWidth="1"/>
    <col min="8197" max="8197" width="40.7109375" style="161" customWidth="1"/>
    <col min="8198" max="8198" width="4.85546875" style="161" bestFit="1" customWidth="1"/>
    <col min="8199" max="8202" width="10.7109375" style="161" customWidth="1"/>
    <col min="8203" max="8208" width="9.28515625" style="161" bestFit="1" customWidth="1"/>
    <col min="8209" max="8209" width="9" style="161" customWidth="1"/>
    <col min="8210" max="8210" width="8.85546875" style="161"/>
    <col min="8211" max="8211" width="18.28515625" style="161" customWidth="1"/>
    <col min="8212" max="8214" width="9.28515625" style="161" bestFit="1" customWidth="1"/>
    <col min="8215" max="8448" width="8.85546875" style="161"/>
    <col min="8449" max="8452" width="4.28515625" style="161" customWidth="1"/>
    <col min="8453" max="8453" width="40.7109375" style="161" customWidth="1"/>
    <col min="8454" max="8454" width="4.85546875" style="161" bestFit="1" customWidth="1"/>
    <col min="8455" max="8458" width="10.7109375" style="161" customWidth="1"/>
    <col min="8459" max="8464" width="9.28515625" style="161" bestFit="1" customWidth="1"/>
    <col min="8465" max="8465" width="9" style="161" customWidth="1"/>
    <col min="8466" max="8466" width="8.85546875" style="161"/>
    <col min="8467" max="8467" width="18.28515625" style="161" customWidth="1"/>
    <col min="8468" max="8470" width="9.28515625" style="161" bestFit="1" customWidth="1"/>
    <col min="8471" max="8704" width="8.85546875" style="161"/>
    <col min="8705" max="8708" width="4.28515625" style="161" customWidth="1"/>
    <col min="8709" max="8709" width="40.7109375" style="161" customWidth="1"/>
    <col min="8710" max="8710" width="4.85546875" style="161" bestFit="1" customWidth="1"/>
    <col min="8711" max="8714" width="10.7109375" style="161" customWidth="1"/>
    <col min="8715" max="8720" width="9.28515625" style="161" bestFit="1" customWidth="1"/>
    <col min="8721" max="8721" width="9" style="161" customWidth="1"/>
    <col min="8722" max="8722" width="8.85546875" style="161"/>
    <col min="8723" max="8723" width="18.28515625" style="161" customWidth="1"/>
    <col min="8724" max="8726" width="9.28515625" style="161" bestFit="1" customWidth="1"/>
    <col min="8727" max="8960" width="8.85546875" style="161"/>
    <col min="8961" max="8964" width="4.28515625" style="161" customWidth="1"/>
    <col min="8965" max="8965" width="40.7109375" style="161" customWidth="1"/>
    <col min="8966" max="8966" width="4.85546875" style="161" bestFit="1" customWidth="1"/>
    <col min="8967" max="8970" width="10.7109375" style="161" customWidth="1"/>
    <col min="8971" max="8976" width="9.28515625" style="161" bestFit="1" customWidth="1"/>
    <col min="8977" max="8977" width="9" style="161" customWidth="1"/>
    <col min="8978" max="8978" width="8.85546875" style="161"/>
    <col min="8979" max="8979" width="18.28515625" style="161" customWidth="1"/>
    <col min="8980" max="8982" width="9.28515625" style="161" bestFit="1" customWidth="1"/>
    <col min="8983" max="9216" width="8.85546875" style="161"/>
    <col min="9217" max="9220" width="4.28515625" style="161" customWidth="1"/>
    <col min="9221" max="9221" width="40.7109375" style="161" customWidth="1"/>
    <col min="9222" max="9222" width="4.85546875" style="161" bestFit="1" customWidth="1"/>
    <col min="9223" max="9226" width="10.7109375" style="161" customWidth="1"/>
    <col min="9227" max="9232" width="9.28515625" style="161" bestFit="1" customWidth="1"/>
    <col min="9233" max="9233" width="9" style="161" customWidth="1"/>
    <col min="9234" max="9234" width="8.85546875" style="161"/>
    <col min="9235" max="9235" width="18.28515625" style="161" customWidth="1"/>
    <col min="9236" max="9238" width="9.28515625" style="161" bestFit="1" customWidth="1"/>
    <col min="9239" max="9472" width="8.85546875" style="161"/>
    <col min="9473" max="9476" width="4.28515625" style="161" customWidth="1"/>
    <col min="9477" max="9477" width="40.7109375" style="161" customWidth="1"/>
    <col min="9478" max="9478" width="4.85546875" style="161" bestFit="1" customWidth="1"/>
    <col min="9479" max="9482" width="10.7109375" style="161" customWidth="1"/>
    <col min="9483" max="9488" width="9.28515625" style="161" bestFit="1" customWidth="1"/>
    <col min="9489" max="9489" width="9" style="161" customWidth="1"/>
    <col min="9490" max="9490" width="8.85546875" style="161"/>
    <col min="9491" max="9491" width="18.28515625" style="161" customWidth="1"/>
    <col min="9492" max="9494" width="9.28515625" style="161" bestFit="1" customWidth="1"/>
    <col min="9495" max="9728" width="8.85546875" style="161"/>
    <col min="9729" max="9732" width="4.28515625" style="161" customWidth="1"/>
    <col min="9733" max="9733" width="40.7109375" style="161" customWidth="1"/>
    <col min="9734" max="9734" width="4.85546875" style="161" bestFit="1" customWidth="1"/>
    <col min="9735" max="9738" width="10.7109375" style="161" customWidth="1"/>
    <col min="9739" max="9744" width="9.28515625" style="161" bestFit="1" customWidth="1"/>
    <col min="9745" max="9745" width="9" style="161" customWidth="1"/>
    <col min="9746" max="9746" width="8.85546875" style="161"/>
    <col min="9747" max="9747" width="18.28515625" style="161" customWidth="1"/>
    <col min="9748" max="9750" width="9.28515625" style="161" bestFit="1" customWidth="1"/>
    <col min="9751" max="9984" width="8.85546875" style="161"/>
    <col min="9985" max="9988" width="4.28515625" style="161" customWidth="1"/>
    <col min="9989" max="9989" width="40.7109375" style="161" customWidth="1"/>
    <col min="9990" max="9990" width="4.85546875" style="161" bestFit="1" customWidth="1"/>
    <col min="9991" max="9994" width="10.7109375" style="161" customWidth="1"/>
    <col min="9995" max="10000" width="9.28515625" style="161" bestFit="1" customWidth="1"/>
    <col min="10001" max="10001" width="9" style="161" customWidth="1"/>
    <col min="10002" max="10002" width="8.85546875" style="161"/>
    <col min="10003" max="10003" width="18.28515625" style="161" customWidth="1"/>
    <col min="10004" max="10006" width="9.28515625" style="161" bestFit="1" customWidth="1"/>
    <col min="10007" max="10240" width="8.85546875" style="161"/>
    <col min="10241" max="10244" width="4.28515625" style="161" customWidth="1"/>
    <col min="10245" max="10245" width="40.7109375" style="161" customWidth="1"/>
    <col min="10246" max="10246" width="4.85546875" style="161" bestFit="1" customWidth="1"/>
    <col min="10247" max="10250" width="10.7109375" style="161" customWidth="1"/>
    <col min="10251" max="10256" width="9.28515625" style="161" bestFit="1" customWidth="1"/>
    <col min="10257" max="10257" width="9" style="161" customWidth="1"/>
    <col min="10258" max="10258" width="8.85546875" style="161"/>
    <col min="10259" max="10259" width="18.28515625" style="161" customWidth="1"/>
    <col min="10260" max="10262" width="9.28515625" style="161" bestFit="1" customWidth="1"/>
    <col min="10263" max="10496" width="8.85546875" style="161"/>
    <col min="10497" max="10500" width="4.28515625" style="161" customWidth="1"/>
    <col min="10501" max="10501" width="40.7109375" style="161" customWidth="1"/>
    <col min="10502" max="10502" width="4.85546875" style="161" bestFit="1" customWidth="1"/>
    <col min="10503" max="10506" width="10.7109375" style="161" customWidth="1"/>
    <col min="10507" max="10512" width="9.28515625" style="161" bestFit="1" customWidth="1"/>
    <col min="10513" max="10513" width="9" style="161" customWidth="1"/>
    <col min="10514" max="10514" width="8.85546875" style="161"/>
    <col min="10515" max="10515" width="18.28515625" style="161" customWidth="1"/>
    <col min="10516" max="10518" width="9.28515625" style="161" bestFit="1" customWidth="1"/>
    <col min="10519" max="10752" width="8.85546875" style="161"/>
    <col min="10753" max="10756" width="4.28515625" style="161" customWidth="1"/>
    <col min="10757" max="10757" width="40.7109375" style="161" customWidth="1"/>
    <col min="10758" max="10758" width="4.85546875" style="161" bestFit="1" customWidth="1"/>
    <col min="10759" max="10762" width="10.7109375" style="161" customWidth="1"/>
    <col min="10763" max="10768" width="9.28515625" style="161" bestFit="1" customWidth="1"/>
    <col min="10769" max="10769" width="9" style="161" customWidth="1"/>
    <col min="10770" max="10770" width="8.85546875" style="161"/>
    <col min="10771" max="10771" width="18.28515625" style="161" customWidth="1"/>
    <col min="10772" max="10774" width="9.28515625" style="161" bestFit="1" customWidth="1"/>
    <col min="10775" max="11008" width="8.85546875" style="161"/>
    <col min="11009" max="11012" width="4.28515625" style="161" customWidth="1"/>
    <col min="11013" max="11013" width="40.7109375" style="161" customWidth="1"/>
    <col min="11014" max="11014" width="4.85546875" style="161" bestFit="1" customWidth="1"/>
    <col min="11015" max="11018" width="10.7109375" style="161" customWidth="1"/>
    <col min="11019" max="11024" width="9.28515625" style="161" bestFit="1" customWidth="1"/>
    <col min="11025" max="11025" width="9" style="161" customWidth="1"/>
    <col min="11026" max="11026" width="8.85546875" style="161"/>
    <col min="11027" max="11027" width="18.28515625" style="161" customWidth="1"/>
    <col min="11028" max="11030" width="9.28515625" style="161" bestFit="1" customWidth="1"/>
    <col min="11031" max="11264" width="8.85546875" style="161"/>
    <col min="11265" max="11268" width="4.28515625" style="161" customWidth="1"/>
    <col min="11269" max="11269" width="40.7109375" style="161" customWidth="1"/>
    <col min="11270" max="11270" width="4.85546875" style="161" bestFit="1" customWidth="1"/>
    <col min="11271" max="11274" width="10.7109375" style="161" customWidth="1"/>
    <col min="11275" max="11280" width="9.28515625" style="161" bestFit="1" customWidth="1"/>
    <col min="11281" max="11281" width="9" style="161" customWidth="1"/>
    <col min="11282" max="11282" width="8.85546875" style="161"/>
    <col min="11283" max="11283" width="18.28515625" style="161" customWidth="1"/>
    <col min="11284" max="11286" width="9.28515625" style="161" bestFit="1" customWidth="1"/>
    <col min="11287" max="11520" width="8.85546875" style="161"/>
    <col min="11521" max="11524" width="4.28515625" style="161" customWidth="1"/>
    <col min="11525" max="11525" width="40.7109375" style="161" customWidth="1"/>
    <col min="11526" max="11526" width="4.85546875" style="161" bestFit="1" customWidth="1"/>
    <col min="11527" max="11530" width="10.7109375" style="161" customWidth="1"/>
    <col min="11531" max="11536" width="9.28515625" style="161" bestFit="1" customWidth="1"/>
    <col min="11537" max="11537" width="9" style="161" customWidth="1"/>
    <col min="11538" max="11538" width="8.85546875" style="161"/>
    <col min="11539" max="11539" width="18.28515625" style="161" customWidth="1"/>
    <col min="11540" max="11542" width="9.28515625" style="161" bestFit="1" customWidth="1"/>
    <col min="11543" max="11776" width="8.85546875" style="161"/>
    <col min="11777" max="11780" width="4.28515625" style="161" customWidth="1"/>
    <col min="11781" max="11781" width="40.7109375" style="161" customWidth="1"/>
    <col min="11782" max="11782" width="4.85546875" style="161" bestFit="1" customWidth="1"/>
    <col min="11783" max="11786" width="10.7109375" style="161" customWidth="1"/>
    <col min="11787" max="11792" width="9.28515625" style="161" bestFit="1" customWidth="1"/>
    <col min="11793" max="11793" width="9" style="161" customWidth="1"/>
    <col min="11794" max="11794" width="8.85546875" style="161"/>
    <col min="11795" max="11795" width="18.28515625" style="161" customWidth="1"/>
    <col min="11796" max="11798" width="9.28515625" style="161" bestFit="1" customWidth="1"/>
    <col min="11799" max="12032" width="8.85546875" style="161"/>
    <col min="12033" max="12036" width="4.28515625" style="161" customWidth="1"/>
    <col min="12037" max="12037" width="40.7109375" style="161" customWidth="1"/>
    <col min="12038" max="12038" width="4.85546875" style="161" bestFit="1" customWidth="1"/>
    <col min="12039" max="12042" width="10.7109375" style="161" customWidth="1"/>
    <col min="12043" max="12048" width="9.28515625" style="161" bestFit="1" customWidth="1"/>
    <col min="12049" max="12049" width="9" style="161" customWidth="1"/>
    <col min="12050" max="12050" width="8.85546875" style="161"/>
    <col min="12051" max="12051" width="18.28515625" style="161" customWidth="1"/>
    <col min="12052" max="12054" width="9.28515625" style="161" bestFit="1" customWidth="1"/>
    <col min="12055" max="12288" width="8.85546875" style="161"/>
    <col min="12289" max="12292" width="4.28515625" style="161" customWidth="1"/>
    <col min="12293" max="12293" width="40.7109375" style="161" customWidth="1"/>
    <col min="12294" max="12294" width="4.85546875" style="161" bestFit="1" customWidth="1"/>
    <col min="12295" max="12298" width="10.7109375" style="161" customWidth="1"/>
    <col min="12299" max="12304" width="9.28515625" style="161" bestFit="1" customWidth="1"/>
    <col min="12305" max="12305" width="9" style="161" customWidth="1"/>
    <col min="12306" max="12306" width="8.85546875" style="161"/>
    <col min="12307" max="12307" width="18.28515625" style="161" customWidth="1"/>
    <col min="12308" max="12310" width="9.28515625" style="161" bestFit="1" customWidth="1"/>
    <col min="12311" max="12544" width="8.85546875" style="161"/>
    <col min="12545" max="12548" width="4.28515625" style="161" customWidth="1"/>
    <col min="12549" max="12549" width="40.7109375" style="161" customWidth="1"/>
    <col min="12550" max="12550" width="4.85546875" style="161" bestFit="1" customWidth="1"/>
    <col min="12551" max="12554" width="10.7109375" style="161" customWidth="1"/>
    <col min="12555" max="12560" width="9.28515625" style="161" bestFit="1" customWidth="1"/>
    <col min="12561" max="12561" width="9" style="161" customWidth="1"/>
    <col min="12562" max="12562" width="8.85546875" style="161"/>
    <col min="12563" max="12563" width="18.28515625" style="161" customWidth="1"/>
    <col min="12564" max="12566" width="9.28515625" style="161" bestFit="1" customWidth="1"/>
    <col min="12567" max="12800" width="8.85546875" style="161"/>
    <col min="12801" max="12804" width="4.28515625" style="161" customWidth="1"/>
    <col min="12805" max="12805" width="40.7109375" style="161" customWidth="1"/>
    <col min="12806" max="12806" width="4.85546875" style="161" bestFit="1" customWidth="1"/>
    <col min="12807" max="12810" width="10.7109375" style="161" customWidth="1"/>
    <col min="12811" max="12816" width="9.28515625" style="161" bestFit="1" customWidth="1"/>
    <col min="12817" max="12817" width="9" style="161" customWidth="1"/>
    <col min="12818" max="12818" width="8.85546875" style="161"/>
    <col min="12819" max="12819" width="18.28515625" style="161" customWidth="1"/>
    <col min="12820" max="12822" width="9.28515625" style="161" bestFit="1" customWidth="1"/>
    <col min="12823" max="13056" width="8.85546875" style="161"/>
    <col min="13057" max="13060" width="4.28515625" style="161" customWidth="1"/>
    <col min="13061" max="13061" width="40.7109375" style="161" customWidth="1"/>
    <col min="13062" max="13062" width="4.85546875" style="161" bestFit="1" customWidth="1"/>
    <col min="13063" max="13066" width="10.7109375" style="161" customWidth="1"/>
    <col min="13067" max="13072" width="9.28515625" style="161" bestFit="1" customWidth="1"/>
    <col min="13073" max="13073" width="9" style="161" customWidth="1"/>
    <col min="13074" max="13074" width="8.85546875" style="161"/>
    <col min="13075" max="13075" width="18.28515625" style="161" customWidth="1"/>
    <col min="13076" max="13078" width="9.28515625" style="161" bestFit="1" customWidth="1"/>
    <col min="13079" max="13312" width="8.85546875" style="161"/>
    <col min="13313" max="13316" width="4.28515625" style="161" customWidth="1"/>
    <col min="13317" max="13317" width="40.7109375" style="161" customWidth="1"/>
    <col min="13318" max="13318" width="4.85546875" style="161" bestFit="1" customWidth="1"/>
    <col min="13319" max="13322" width="10.7109375" style="161" customWidth="1"/>
    <col min="13323" max="13328" width="9.28515625" style="161" bestFit="1" customWidth="1"/>
    <col min="13329" max="13329" width="9" style="161" customWidth="1"/>
    <col min="13330" max="13330" width="8.85546875" style="161"/>
    <col min="13331" max="13331" width="18.28515625" style="161" customWidth="1"/>
    <col min="13332" max="13334" width="9.28515625" style="161" bestFit="1" customWidth="1"/>
    <col min="13335" max="13568" width="8.85546875" style="161"/>
    <col min="13569" max="13572" width="4.28515625" style="161" customWidth="1"/>
    <col min="13573" max="13573" width="40.7109375" style="161" customWidth="1"/>
    <col min="13574" max="13574" width="4.85546875" style="161" bestFit="1" customWidth="1"/>
    <col min="13575" max="13578" width="10.7109375" style="161" customWidth="1"/>
    <col min="13579" max="13584" width="9.28515625" style="161" bestFit="1" customWidth="1"/>
    <col min="13585" max="13585" width="9" style="161" customWidth="1"/>
    <col min="13586" max="13586" width="8.85546875" style="161"/>
    <col min="13587" max="13587" width="18.28515625" style="161" customWidth="1"/>
    <col min="13588" max="13590" width="9.28515625" style="161" bestFit="1" customWidth="1"/>
    <col min="13591" max="13824" width="8.85546875" style="161"/>
    <col min="13825" max="13828" width="4.28515625" style="161" customWidth="1"/>
    <col min="13829" max="13829" width="40.7109375" style="161" customWidth="1"/>
    <col min="13830" max="13830" width="4.85546875" style="161" bestFit="1" customWidth="1"/>
    <col min="13831" max="13834" width="10.7109375" style="161" customWidth="1"/>
    <col min="13835" max="13840" width="9.28515625" style="161" bestFit="1" customWidth="1"/>
    <col min="13841" max="13841" width="9" style="161" customWidth="1"/>
    <col min="13842" max="13842" width="8.85546875" style="161"/>
    <col min="13843" max="13843" width="18.28515625" style="161" customWidth="1"/>
    <col min="13844" max="13846" width="9.28515625" style="161" bestFit="1" customWidth="1"/>
    <col min="13847" max="14080" width="8.85546875" style="161"/>
    <col min="14081" max="14084" width="4.28515625" style="161" customWidth="1"/>
    <col min="14085" max="14085" width="40.7109375" style="161" customWidth="1"/>
    <col min="14086" max="14086" width="4.85546875" style="161" bestFit="1" customWidth="1"/>
    <col min="14087" max="14090" width="10.7109375" style="161" customWidth="1"/>
    <col min="14091" max="14096" width="9.28515625" style="161" bestFit="1" customWidth="1"/>
    <col min="14097" max="14097" width="9" style="161" customWidth="1"/>
    <col min="14098" max="14098" width="8.85546875" style="161"/>
    <col min="14099" max="14099" width="18.28515625" style="161" customWidth="1"/>
    <col min="14100" max="14102" width="9.28515625" style="161" bestFit="1" customWidth="1"/>
    <col min="14103" max="14336" width="8.85546875" style="161"/>
    <col min="14337" max="14340" width="4.28515625" style="161" customWidth="1"/>
    <col min="14341" max="14341" width="40.7109375" style="161" customWidth="1"/>
    <col min="14342" max="14342" width="4.85546875" style="161" bestFit="1" customWidth="1"/>
    <col min="14343" max="14346" width="10.7109375" style="161" customWidth="1"/>
    <col min="14347" max="14352" width="9.28515625" style="161" bestFit="1" customWidth="1"/>
    <col min="14353" max="14353" width="9" style="161" customWidth="1"/>
    <col min="14354" max="14354" width="8.85546875" style="161"/>
    <col min="14355" max="14355" width="18.28515625" style="161" customWidth="1"/>
    <col min="14356" max="14358" width="9.28515625" style="161" bestFit="1" customWidth="1"/>
    <col min="14359" max="14592" width="8.85546875" style="161"/>
    <col min="14593" max="14596" width="4.28515625" style="161" customWidth="1"/>
    <col min="14597" max="14597" width="40.7109375" style="161" customWidth="1"/>
    <col min="14598" max="14598" width="4.85546875" style="161" bestFit="1" customWidth="1"/>
    <col min="14599" max="14602" width="10.7109375" style="161" customWidth="1"/>
    <col min="14603" max="14608" width="9.28515625" style="161" bestFit="1" customWidth="1"/>
    <col min="14609" max="14609" width="9" style="161" customWidth="1"/>
    <col min="14610" max="14610" width="8.85546875" style="161"/>
    <col min="14611" max="14611" width="18.28515625" style="161" customWidth="1"/>
    <col min="14612" max="14614" width="9.28515625" style="161" bestFit="1" customWidth="1"/>
    <col min="14615" max="14848" width="8.85546875" style="161"/>
    <col min="14849" max="14852" width="4.28515625" style="161" customWidth="1"/>
    <col min="14853" max="14853" width="40.7109375" style="161" customWidth="1"/>
    <col min="14854" max="14854" width="4.85546875" style="161" bestFit="1" customWidth="1"/>
    <col min="14855" max="14858" width="10.7109375" style="161" customWidth="1"/>
    <col min="14859" max="14864" width="9.28515625" style="161" bestFit="1" customWidth="1"/>
    <col min="14865" max="14865" width="9" style="161" customWidth="1"/>
    <col min="14866" max="14866" width="8.85546875" style="161"/>
    <col min="14867" max="14867" width="18.28515625" style="161" customWidth="1"/>
    <col min="14868" max="14870" width="9.28515625" style="161" bestFit="1" customWidth="1"/>
    <col min="14871" max="15104" width="8.85546875" style="161"/>
    <col min="15105" max="15108" width="4.28515625" style="161" customWidth="1"/>
    <col min="15109" max="15109" width="40.7109375" style="161" customWidth="1"/>
    <col min="15110" max="15110" width="4.85546875" style="161" bestFit="1" customWidth="1"/>
    <col min="15111" max="15114" width="10.7109375" style="161" customWidth="1"/>
    <col min="15115" max="15120" width="9.28515625" style="161" bestFit="1" customWidth="1"/>
    <col min="15121" max="15121" width="9" style="161" customWidth="1"/>
    <col min="15122" max="15122" width="8.85546875" style="161"/>
    <col min="15123" max="15123" width="18.28515625" style="161" customWidth="1"/>
    <col min="15124" max="15126" width="9.28515625" style="161" bestFit="1" customWidth="1"/>
    <col min="15127" max="15360" width="8.85546875" style="161"/>
    <col min="15361" max="15364" width="4.28515625" style="161" customWidth="1"/>
    <col min="15365" max="15365" width="40.7109375" style="161" customWidth="1"/>
    <col min="15366" max="15366" width="4.85546875" style="161" bestFit="1" customWidth="1"/>
    <col min="15367" max="15370" width="10.7109375" style="161" customWidth="1"/>
    <col min="15371" max="15376" width="9.28515625" style="161" bestFit="1" customWidth="1"/>
    <col min="15377" max="15377" width="9" style="161" customWidth="1"/>
    <col min="15378" max="15378" width="8.85546875" style="161"/>
    <col min="15379" max="15379" width="18.28515625" style="161" customWidth="1"/>
    <col min="15380" max="15382" width="9.28515625" style="161" bestFit="1" customWidth="1"/>
    <col min="15383" max="15616" width="8.85546875" style="161"/>
    <col min="15617" max="15620" width="4.28515625" style="161" customWidth="1"/>
    <col min="15621" max="15621" width="40.7109375" style="161" customWidth="1"/>
    <col min="15622" max="15622" width="4.85546875" style="161" bestFit="1" customWidth="1"/>
    <col min="15623" max="15626" width="10.7109375" style="161" customWidth="1"/>
    <col min="15627" max="15632" width="9.28515625" style="161" bestFit="1" customWidth="1"/>
    <col min="15633" max="15633" width="9" style="161" customWidth="1"/>
    <col min="15634" max="15634" width="8.85546875" style="161"/>
    <col min="15635" max="15635" width="18.28515625" style="161" customWidth="1"/>
    <col min="15636" max="15638" width="9.28515625" style="161" bestFit="1" customWidth="1"/>
    <col min="15639" max="15872" width="8.85546875" style="161"/>
    <col min="15873" max="15876" width="4.28515625" style="161" customWidth="1"/>
    <col min="15877" max="15877" width="40.7109375" style="161" customWidth="1"/>
    <col min="15878" max="15878" width="4.85546875" style="161" bestFit="1" customWidth="1"/>
    <col min="15879" max="15882" width="10.7109375" style="161" customWidth="1"/>
    <col min="15883" max="15888" width="9.28515625" style="161" bestFit="1" customWidth="1"/>
    <col min="15889" max="15889" width="9" style="161" customWidth="1"/>
    <col min="15890" max="15890" width="8.85546875" style="161"/>
    <col min="15891" max="15891" width="18.28515625" style="161" customWidth="1"/>
    <col min="15892" max="15894" width="9.28515625" style="161" bestFit="1" customWidth="1"/>
    <col min="15895" max="16128" width="8.85546875" style="161"/>
    <col min="16129" max="16132" width="4.28515625" style="161" customWidth="1"/>
    <col min="16133" max="16133" width="40.7109375" style="161" customWidth="1"/>
    <col min="16134" max="16134" width="4.85546875" style="161" bestFit="1" customWidth="1"/>
    <col min="16135" max="16138" width="10.7109375" style="161" customWidth="1"/>
    <col min="16139" max="16144" width="9.28515625" style="161" bestFit="1" customWidth="1"/>
    <col min="16145" max="16145" width="9" style="161" customWidth="1"/>
    <col min="16146" max="16146" width="8.85546875" style="161"/>
    <col min="16147" max="16147" width="18.28515625" style="161" customWidth="1"/>
    <col min="16148" max="16150" width="9.28515625" style="161" bestFit="1" customWidth="1"/>
    <col min="16151" max="16384" width="8.85546875" style="161"/>
  </cols>
  <sheetData>
    <row r="1" spans="1:21" s="162" customFormat="1" ht="33.75" customHeight="1">
      <c r="A1" s="547" t="s">
        <v>323</v>
      </c>
      <c r="B1" s="547"/>
      <c r="C1" s="547"/>
      <c r="D1" s="547"/>
      <c r="E1" s="547"/>
      <c r="F1" s="547"/>
      <c r="G1" s="547"/>
      <c r="H1" s="547"/>
      <c r="I1" s="547"/>
      <c r="J1" s="547"/>
    </row>
    <row r="2" spans="1:21" ht="32.450000000000003" customHeight="1">
      <c r="A2" s="548" t="s">
        <v>3</v>
      </c>
      <c r="B2" s="549"/>
      <c r="C2" s="549"/>
      <c r="D2" s="550"/>
      <c r="E2" s="550"/>
      <c r="F2" s="551"/>
      <c r="G2" s="293" t="s">
        <v>322</v>
      </c>
      <c r="H2" s="293" t="s">
        <v>336</v>
      </c>
      <c r="I2" s="555" t="s">
        <v>207</v>
      </c>
      <c r="J2" s="555"/>
      <c r="K2" s="160"/>
    </row>
    <row r="3" spans="1:21" ht="18.75" customHeight="1">
      <c r="A3" s="552"/>
      <c r="B3" s="553"/>
      <c r="C3" s="553"/>
      <c r="D3" s="553"/>
      <c r="E3" s="553"/>
      <c r="F3" s="554"/>
      <c r="G3" s="555" t="s">
        <v>19</v>
      </c>
      <c r="H3" s="555"/>
      <c r="I3" s="555"/>
      <c r="J3" s="294" t="s">
        <v>23</v>
      </c>
      <c r="K3" s="160"/>
      <c r="M3" s="162"/>
      <c r="N3" s="162"/>
    </row>
    <row r="4" spans="1:21" ht="21" customHeight="1">
      <c r="A4" s="543" t="s">
        <v>315</v>
      </c>
      <c r="B4" s="543"/>
      <c r="C4" s="543"/>
      <c r="D4" s="543"/>
      <c r="E4" s="543"/>
      <c r="F4" s="163">
        <v>1</v>
      </c>
      <c r="G4" s="164">
        <v>492</v>
      </c>
      <c r="H4" s="164">
        <v>491</v>
      </c>
      <c r="I4" s="164">
        <v>-1</v>
      </c>
      <c r="J4" s="165">
        <v>-0.20325203252032509</v>
      </c>
      <c r="K4" s="160"/>
      <c r="M4" s="166"/>
      <c r="N4" s="166"/>
    </row>
    <row r="5" spans="1:21" ht="18" customHeight="1">
      <c r="A5" s="544" t="s">
        <v>8</v>
      </c>
      <c r="B5" s="542" t="s">
        <v>261</v>
      </c>
      <c r="C5" s="542"/>
      <c r="D5" s="542"/>
      <c r="E5" s="542"/>
      <c r="F5" s="295">
        <v>2</v>
      </c>
      <c r="G5" s="296">
        <v>485</v>
      </c>
      <c r="H5" s="296">
        <v>483</v>
      </c>
      <c r="I5" s="296">
        <v>-2</v>
      </c>
      <c r="J5" s="297">
        <v>-0.41237113402061709</v>
      </c>
      <c r="K5" s="160"/>
      <c r="M5" s="161" t="s">
        <v>262</v>
      </c>
    </row>
    <row r="6" spans="1:21" ht="18" customHeight="1">
      <c r="A6" s="545"/>
      <c r="B6" s="541" t="s">
        <v>263</v>
      </c>
      <c r="C6" s="541"/>
      <c r="D6" s="541"/>
      <c r="E6" s="541"/>
      <c r="F6" s="163">
        <v>3</v>
      </c>
      <c r="G6" s="167">
        <v>398</v>
      </c>
      <c r="H6" s="167">
        <v>386</v>
      </c>
      <c r="I6" s="167">
        <v>-12</v>
      </c>
      <c r="J6" s="168">
        <v>-3.0150753768844254</v>
      </c>
      <c r="K6" s="166">
        <v>80.894308943089428</v>
      </c>
      <c r="L6" s="166">
        <v>78.615071283095716</v>
      </c>
      <c r="M6" s="171">
        <v>94</v>
      </c>
      <c r="N6" s="171">
        <v>105</v>
      </c>
      <c r="O6" s="312">
        <v>11</v>
      </c>
      <c r="P6" s="312">
        <v>2.8118233443641003</v>
      </c>
      <c r="Q6" s="312">
        <v>-80.894308943089428</v>
      </c>
      <c r="R6" s="312">
        <v>-78.615071283095716</v>
      </c>
      <c r="S6" s="162"/>
      <c r="T6" s="162"/>
      <c r="U6" s="162"/>
    </row>
    <row r="7" spans="1:21" ht="18" customHeight="1">
      <c r="A7" s="545"/>
      <c r="B7" s="542" t="s">
        <v>0</v>
      </c>
      <c r="C7" s="542"/>
      <c r="D7" s="542"/>
      <c r="E7" s="542"/>
      <c r="F7" s="295">
        <v>4</v>
      </c>
      <c r="G7" s="296">
        <v>184</v>
      </c>
      <c r="H7" s="296">
        <v>191</v>
      </c>
      <c r="I7" s="296">
        <v>7</v>
      </c>
      <c r="J7" s="297">
        <v>3.8043478260869534</v>
      </c>
      <c r="K7" s="166">
        <v>37.398373983739837</v>
      </c>
      <c r="L7" s="166">
        <v>38.900203665987782</v>
      </c>
      <c r="M7" s="162">
        <v>19.105691056910569</v>
      </c>
      <c r="N7" s="162">
        <v>21.384928716904277</v>
      </c>
      <c r="O7" s="313">
        <v>-1100</v>
      </c>
      <c r="P7" s="313">
        <v>-1383.4170854271381</v>
      </c>
      <c r="Q7" s="313" t="e">
        <v>#DIV/0!</v>
      </c>
      <c r="R7" s="313" t="e">
        <v>#DIV/0!</v>
      </c>
      <c r="S7" s="162"/>
      <c r="T7" s="162"/>
      <c r="U7" s="162"/>
    </row>
    <row r="8" spans="1:21" ht="18" customHeight="1">
      <c r="A8" s="545"/>
      <c r="B8" s="541" t="s">
        <v>30</v>
      </c>
      <c r="C8" s="541"/>
      <c r="D8" s="541"/>
      <c r="E8" s="541"/>
      <c r="F8" s="163">
        <v>5</v>
      </c>
      <c r="G8" s="167">
        <v>387</v>
      </c>
      <c r="H8" s="167">
        <v>402</v>
      </c>
      <c r="I8" s="167">
        <v>15</v>
      </c>
      <c r="J8" s="168">
        <v>3.8759689922480618</v>
      </c>
      <c r="K8" s="166">
        <v>78.658536585365852</v>
      </c>
      <c r="L8" s="166">
        <v>81.87372708757637</v>
      </c>
      <c r="M8" s="162"/>
      <c r="N8" s="162"/>
      <c r="O8" s="313"/>
      <c r="P8" s="313"/>
      <c r="Q8" s="313"/>
      <c r="R8" s="313"/>
      <c r="S8" s="162"/>
      <c r="T8" s="162"/>
      <c r="U8" s="162"/>
    </row>
    <row r="9" spans="1:21" ht="18" customHeight="1">
      <c r="A9" s="545"/>
      <c r="B9" s="542" t="s">
        <v>31</v>
      </c>
      <c r="C9" s="542"/>
      <c r="D9" s="542"/>
      <c r="E9" s="542"/>
      <c r="F9" s="295">
        <v>6</v>
      </c>
      <c r="G9" s="296">
        <v>0</v>
      </c>
      <c r="H9" s="296">
        <v>0</v>
      </c>
      <c r="I9" s="296">
        <v>0</v>
      </c>
      <c r="J9" s="297" t="s">
        <v>264</v>
      </c>
      <c r="K9" s="162"/>
      <c r="L9" s="162"/>
      <c r="M9" s="162"/>
      <c r="N9" s="162"/>
      <c r="O9" s="313"/>
      <c r="P9" s="313"/>
      <c r="Q9" s="313"/>
      <c r="R9" s="313"/>
      <c r="S9" s="162"/>
      <c r="T9" s="162"/>
      <c r="U9" s="162"/>
    </row>
    <row r="10" spans="1:21" ht="18" customHeight="1">
      <c r="A10" s="545"/>
      <c r="B10" s="541" t="s">
        <v>265</v>
      </c>
      <c r="C10" s="541"/>
      <c r="D10" s="541"/>
      <c r="E10" s="541"/>
      <c r="F10" s="163">
        <v>7</v>
      </c>
      <c r="G10" s="167">
        <v>41</v>
      </c>
      <c r="H10" s="167">
        <v>42</v>
      </c>
      <c r="I10" s="167">
        <v>1</v>
      </c>
      <c r="J10" s="168">
        <v>2.4390243902439011</v>
      </c>
      <c r="K10" s="166">
        <v>8.3333333333333339</v>
      </c>
      <c r="L10" s="166">
        <v>8.5539714867617107</v>
      </c>
      <c r="M10" s="162"/>
      <c r="N10" s="162"/>
      <c r="O10" s="313"/>
      <c r="P10" s="313"/>
      <c r="Q10" s="313"/>
      <c r="R10" s="313"/>
      <c r="S10" s="162"/>
      <c r="T10" s="162"/>
      <c r="U10" s="162"/>
    </row>
    <row r="11" spans="1:21" ht="18" customHeight="1">
      <c r="A11" s="545"/>
      <c r="B11" s="542" t="s">
        <v>33</v>
      </c>
      <c r="C11" s="542"/>
      <c r="D11" s="542"/>
      <c r="E11" s="542"/>
      <c r="F11" s="295">
        <v>8</v>
      </c>
      <c r="G11" s="296">
        <v>124</v>
      </c>
      <c r="H11" s="296">
        <v>113</v>
      </c>
      <c r="I11" s="296">
        <v>-11</v>
      </c>
      <c r="J11" s="297">
        <v>-8.8709677419354875</v>
      </c>
      <c r="K11" s="166">
        <v>25.203252032520325</v>
      </c>
      <c r="L11" s="166">
        <v>23.014256619144604</v>
      </c>
      <c r="M11" s="162"/>
      <c r="N11" s="162"/>
      <c r="O11" s="313"/>
      <c r="P11" s="313"/>
      <c r="Q11" s="313"/>
      <c r="R11" s="313"/>
      <c r="S11" s="162"/>
      <c r="T11" s="162"/>
      <c r="U11" s="162"/>
    </row>
    <row r="12" spans="1:21" ht="18" customHeight="1">
      <c r="A12" s="545"/>
      <c r="B12" s="541" t="s">
        <v>34</v>
      </c>
      <c r="C12" s="541"/>
      <c r="D12" s="541"/>
      <c r="E12" s="541"/>
      <c r="F12" s="163">
        <v>9</v>
      </c>
      <c r="G12" s="167">
        <v>3</v>
      </c>
      <c r="H12" s="167">
        <v>4</v>
      </c>
      <c r="I12" s="167">
        <v>1</v>
      </c>
      <c r="J12" s="168">
        <v>33.333333333333343</v>
      </c>
      <c r="K12" s="162"/>
      <c r="L12" s="162"/>
      <c r="M12" s="162"/>
      <c r="N12" s="162"/>
      <c r="O12" s="313"/>
      <c r="P12" s="313"/>
      <c r="Q12" s="313"/>
      <c r="R12" s="313"/>
      <c r="S12" s="162"/>
      <c r="T12" s="162"/>
      <c r="U12" s="162"/>
    </row>
    <row r="13" spans="1:21" ht="18" customHeight="1">
      <c r="A13" s="545"/>
      <c r="B13" s="542" t="s">
        <v>37</v>
      </c>
      <c r="C13" s="542"/>
      <c r="D13" s="542"/>
      <c r="E13" s="542"/>
      <c r="F13" s="295">
        <v>10</v>
      </c>
      <c r="G13" s="296">
        <v>248</v>
      </c>
      <c r="H13" s="296">
        <v>270</v>
      </c>
      <c r="I13" s="296">
        <v>22</v>
      </c>
      <c r="J13" s="297">
        <v>8.8709677419354875</v>
      </c>
      <c r="K13" s="162"/>
      <c r="L13" s="162"/>
      <c r="M13" s="162"/>
      <c r="N13" s="162"/>
      <c r="O13" s="313"/>
      <c r="P13" s="313"/>
      <c r="Q13" s="313"/>
      <c r="R13" s="313"/>
      <c r="S13" s="162"/>
      <c r="T13" s="162"/>
      <c r="U13" s="162"/>
    </row>
    <row r="14" spans="1:21" ht="18" customHeight="1">
      <c r="A14" s="545"/>
      <c r="B14" s="541" t="s">
        <v>44</v>
      </c>
      <c r="C14" s="541"/>
      <c r="D14" s="541"/>
      <c r="E14" s="541"/>
      <c r="F14" s="163">
        <v>11</v>
      </c>
      <c r="G14" s="167">
        <v>8</v>
      </c>
      <c r="H14" s="167">
        <v>10</v>
      </c>
      <c r="I14" s="167">
        <v>2</v>
      </c>
      <c r="J14" s="168" t="s">
        <v>264</v>
      </c>
      <c r="K14" s="162"/>
      <c r="L14" s="162"/>
      <c r="M14" s="162"/>
      <c r="N14" s="162"/>
      <c r="O14" s="313"/>
      <c r="P14" s="313"/>
      <c r="Q14" s="313"/>
      <c r="R14" s="313"/>
      <c r="S14" s="162"/>
      <c r="T14" s="162"/>
      <c r="U14" s="162"/>
    </row>
    <row r="15" spans="1:21" ht="18" customHeight="1">
      <c r="A15" s="546"/>
      <c r="B15" s="542" t="s">
        <v>266</v>
      </c>
      <c r="C15" s="542"/>
      <c r="D15" s="542"/>
      <c r="E15" s="542"/>
      <c r="F15" s="295">
        <v>12</v>
      </c>
      <c r="G15" s="296">
        <v>23</v>
      </c>
      <c r="H15" s="296">
        <v>32</v>
      </c>
      <c r="I15" s="296">
        <v>9</v>
      </c>
      <c r="J15" s="297">
        <v>39.130434782608688</v>
      </c>
      <c r="K15" s="162"/>
      <c r="L15" s="162"/>
      <c r="M15" s="162"/>
      <c r="N15" s="162"/>
      <c r="O15" s="313"/>
      <c r="P15" s="313"/>
      <c r="Q15" s="313"/>
      <c r="R15" s="313"/>
      <c r="S15" s="162"/>
      <c r="T15" s="535" t="s">
        <v>322</v>
      </c>
      <c r="U15" s="535" t="s">
        <v>336</v>
      </c>
    </row>
    <row r="16" spans="1:21" ht="21" customHeight="1">
      <c r="A16" s="543" t="s">
        <v>316</v>
      </c>
      <c r="B16" s="543"/>
      <c r="C16" s="543"/>
      <c r="D16" s="543"/>
      <c r="E16" s="543"/>
      <c r="F16" s="163">
        <v>13</v>
      </c>
      <c r="G16" s="164">
        <v>584</v>
      </c>
      <c r="H16" s="164">
        <v>626</v>
      </c>
      <c r="I16" s="164">
        <v>42</v>
      </c>
      <c r="J16" s="165">
        <v>7.1917808219178028</v>
      </c>
      <c r="K16" s="162"/>
      <c r="L16" s="162"/>
      <c r="M16" s="162"/>
      <c r="N16" s="162"/>
      <c r="O16" s="313"/>
      <c r="P16" s="313"/>
      <c r="Q16" s="313"/>
      <c r="R16" s="313"/>
      <c r="S16" s="162"/>
      <c r="T16" s="535"/>
      <c r="U16" s="535"/>
    </row>
    <row r="17" spans="1:22" ht="18" customHeight="1">
      <c r="A17" s="538" t="s">
        <v>8</v>
      </c>
      <c r="B17" s="542" t="s">
        <v>0</v>
      </c>
      <c r="C17" s="542"/>
      <c r="D17" s="542"/>
      <c r="E17" s="542"/>
      <c r="F17" s="295">
        <v>14</v>
      </c>
      <c r="G17" s="296">
        <v>235</v>
      </c>
      <c r="H17" s="296">
        <v>218</v>
      </c>
      <c r="I17" s="296">
        <v>-17</v>
      </c>
      <c r="J17" s="297">
        <v>-7.234042553191486</v>
      </c>
      <c r="K17" s="166">
        <v>40.239726027397261</v>
      </c>
      <c r="L17" s="166">
        <v>34.824281150159742</v>
      </c>
      <c r="M17" s="162"/>
      <c r="N17" s="162"/>
      <c r="O17" s="313"/>
      <c r="P17" s="313"/>
      <c r="Q17" s="313"/>
      <c r="R17" s="313"/>
      <c r="S17" s="162" t="s">
        <v>267</v>
      </c>
      <c r="T17" s="162">
        <v>34</v>
      </c>
      <c r="U17" s="162">
        <v>27</v>
      </c>
    </row>
    <row r="18" spans="1:22" ht="18" customHeight="1">
      <c r="A18" s="539"/>
      <c r="B18" s="541" t="s">
        <v>33</v>
      </c>
      <c r="C18" s="541"/>
      <c r="D18" s="541"/>
      <c r="E18" s="541"/>
      <c r="F18" s="163">
        <v>15</v>
      </c>
      <c r="G18" s="167">
        <v>138</v>
      </c>
      <c r="H18" s="167">
        <v>185</v>
      </c>
      <c r="I18" s="167">
        <v>47</v>
      </c>
      <c r="J18" s="168">
        <v>34.05797101449275</v>
      </c>
      <c r="K18" s="166">
        <v>23.63013698630137</v>
      </c>
      <c r="L18" s="166">
        <v>29.552715654952078</v>
      </c>
      <c r="M18" s="162"/>
      <c r="N18" s="162"/>
      <c r="O18" s="314"/>
      <c r="P18" s="314"/>
      <c r="Q18" s="314"/>
      <c r="R18" s="313"/>
      <c r="S18" s="162" t="s">
        <v>268</v>
      </c>
      <c r="T18" s="162">
        <v>2</v>
      </c>
      <c r="U18" s="162">
        <v>7</v>
      </c>
    </row>
    <row r="19" spans="1:22" ht="18" customHeight="1">
      <c r="A19" s="540"/>
      <c r="B19" s="542" t="s">
        <v>269</v>
      </c>
      <c r="C19" s="542"/>
      <c r="D19" s="542"/>
      <c r="E19" s="542"/>
      <c r="F19" s="295">
        <v>16</v>
      </c>
      <c r="G19" s="296">
        <v>31</v>
      </c>
      <c r="H19" s="296">
        <v>23</v>
      </c>
      <c r="I19" s="296">
        <v>-8</v>
      </c>
      <c r="J19" s="297">
        <v>-25.806451612903231</v>
      </c>
      <c r="K19" s="162"/>
      <c r="L19" s="166">
        <v>3.6741214057507987</v>
      </c>
      <c r="M19" s="162"/>
      <c r="N19" s="162"/>
      <c r="O19" s="314"/>
      <c r="P19" s="314"/>
      <c r="Q19" s="314"/>
      <c r="R19" s="313"/>
      <c r="S19" s="319" t="s">
        <v>15</v>
      </c>
      <c r="T19" s="171">
        <v>0</v>
      </c>
      <c r="U19" s="171">
        <v>0</v>
      </c>
    </row>
    <row r="20" spans="1:22" ht="18" customHeight="1">
      <c r="A20" s="538" t="s">
        <v>270</v>
      </c>
      <c r="B20" s="541" t="s">
        <v>271</v>
      </c>
      <c r="C20" s="541"/>
      <c r="D20" s="541"/>
      <c r="E20" s="541"/>
      <c r="F20" s="163">
        <v>17</v>
      </c>
      <c r="G20" s="167">
        <v>8</v>
      </c>
      <c r="H20" s="167">
        <v>10</v>
      </c>
      <c r="I20" s="167">
        <v>2</v>
      </c>
      <c r="J20" s="168">
        <v>25</v>
      </c>
      <c r="K20" s="166">
        <v>1.3698630136986301</v>
      </c>
      <c r="L20" s="166">
        <v>1.5974440894568691</v>
      </c>
      <c r="M20" s="166"/>
      <c r="N20" s="166"/>
      <c r="O20" s="313"/>
      <c r="P20" s="313"/>
      <c r="Q20" s="313"/>
      <c r="R20" s="313"/>
      <c r="S20" s="319"/>
      <c r="T20" s="171"/>
      <c r="U20" s="171"/>
    </row>
    <row r="21" spans="1:22" ht="18" customHeight="1">
      <c r="A21" s="539"/>
      <c r="B21" s="542" t="s">
        <v>272</v>
      </c>
      <c r="C21" s="542"/>
      <c r="D21" s="542"/>
      <c r="E21" s="542"/>
      <c r="F21" s="295">
        <v>18</v>
      </c>
      <c r="G21" s="296">
        <v>0</v>
      </c>
      <c r="H21" s="296">
        <v>0</v>
      </c>
      <c r="I21" s="296">
        <v>0</v>
      </c>
      <c r="J21" s="297" t="s">
        <v>264</v>
      </c>
      <c r="K21" s="171"/>
      <c r="L21" s="166"/>
      <c r="M21" s="171">
        <v>4627</v>
      </c>
      <c r="N21" s="318">
        <v>2979</v>
      </c>
      <c r="O21" s="313"/>
      <c r="P21" s="313"/>
      <c r="Q21" s="313"/>
      <c r="R21" s="313"/>
      <c r="S21" s="319" t="s">
        <v>273</v>
      </c>
      <c r="T21" s="171"/>
      <c r="U21" s="171"/>
    </row>
    <row r="22" spans="1:22" ht="18" customHeight="1">
      <c r="A22" s="539"/>
      <c r="B22" s="541" t="s">
        <v>274</v>
      </c>
      <c r="C22" s="541"/>
      <c r="D22" s="541"/>
      <c r="E22" s="541"/>
      <c r="F22" s="163">
        <v>19</v>
      </c>
      <c r="G22" s="167">
        <v>39</v>
      </c>
      <c r="H22" s="167">
        <v>36</v>
      </c>
      <c r="I22" s="167">
        <v>-3</v>
      </c>
      <c r="J22" s="168">
        <v>-7.6923076923076934</v>
      </c>
      <c r="K22" s="166">
        <v>6.6780821917808222</v>
      </c>
      <c r="L22" s="166">
        <v>5.7507987220447285</v>
      </c>
      <c r="M22" s="166">
        <v>0.84287875513291555</v>
      </c>
      <c r="N22" s="166">
        <v>1.2084592145015105</v>
      </c>
      <c r="O22" s="313"/>
      <c r="P22" s="313"/>
      <c r="Q22" s="313"/>
      <c r="R22" s="313"/>
      <c r="S22" s="319"/>
      <c r="T22" s="171"/>
      <c r="U22" s="171"/>
    </row>
    <row r="23" spans="1:22" ht="18" customHeight="1">
      <c r="A23" s="539"/>
      <c r="B23" s="542" t="s">
        <v>275</v>
      </c>
      <c r="C23" s="542"/>
      <c r="D23" s="542"/>
      <c r="E23" s="542"/>
      <c r="F23" s="295">
        <v>20</v>
      </c>
      <c r="G23" s="296">
        <v>0</v>
      </c>
      <c r="H23" s="296">
        <v>0</v>
      </c>
      <c r="I23" s="296">
        <v>0</v>
      </c>
      <c r="J23" s="297" t="s">
        <v>264</v>
      </c>
      <c r="K23" s="162"/>
      <c r="L23" s="166"/>
      <c r="M23" s="162"/>
      <c r="N23" s="166"/>
      <c r="O23" s="313"/>
      <c r="P23" s="313"/>
      <c r="Q23" s="313"/>
      <c r="R23" s="313"/>
      <c r="S23" s="162"/>
      <c r="T23" s="171"/>
      <c r="U23" s="171"/>
      <c r="V23" s="169"/>
    </row>
    <row r="24" spans="1:22" ht="18" customHeight="1">
      <c r="A24" s="539"/>
      <c r="B24" s="541" t="s">
        <v>205</v>
      </c>
      <c r="C24" s="541"/>
      <c r="D24" s="541"/>
      <c r="E24" s="541"/>
      <c r="F24" s="163">
        <v>21</v>
      </c>
      <c r="G24" s="167">
        <v>0</v>
      </c>
      <c r="H24" s="167">
        <v>0</v>
      </c>
      <c r="I24" s="167">
        <v>0</v>
      </c>
      <c r="J24" s="168" t="s">
        <v>264</v>
      </c>
      <c r="K24" s="162"/>
      <c r="L24" s="166">
        <v>0</v>
      </c>
      <c r="M24" s="162"/>
      <c r="N24" s="166"/>
      <c r="O24" s="313"/>
      <c r="P24" s="313"/>
      <c r="Q24" s="313"/>
      <c r="R24" s="313"/>
      <c r="S24" s="162"/>
      <c r="T24" s="171"/>
      <c r="U24" s="171"/>
      <c r="V24" s="169"/>
    </row>
    <row r="25" spans="1:22" ht="18" customHeight="1">
      <c r="A25" s="539"/>
      <c r="B25" s="542" t="s">
        <v>276</v>
      </c>
      <c r="C25" s="542"/>
      <c r="D25" s="542"/>
      <c r="E25" s="542"/>
      <c r="F25" s="295">
        <v>22</v>
      </c>
      <c r="G25" s="296">
        <v>0</v>
      </c>
      <c r="H25" s="296">
        <v>0</v>
      </c>
      <c r="I25" s="296">
        <v>0</v>
      </c>
      <c r="J25" s="297" t="s">
        <v>264</v>
      </c>
      <c r="K25" s="162"/>
      <c r="L25" s="166">
        <v>0</v>
      </c>
      <c r="M25" s="162"/>
      <c r="N25" s="166"/>
      <c r="O25" s="313"/>
      <c r="P25" s="313"/>
      <c r="Q25" s="313"/>
      <c r="R25" s="313"/>
      <c r="S25" s="162"/>
      <c r="T25" s="171"/>
      <c r="U25" s="171"/>
      <c r="V25" s="169"/>
    </row>
    <row r="26" spans="1:22" ht="18" customHeight="1">
      <c r="A26" s="539"/>
      <c r="B26" s="541" t="s">
        <v>277</v>
      </c>
      <c r="C26" s="541"/>
      <c r="D26" s="541"/>
      <c r="E26" s="541"/>
      <c r="F26" s="163">
        <v>23</v>
      </c>
      <c r="G26" s="167">
        <v>423</v>
      </c>
      <c r="H26" s="167">
        <v>358</v>
      </c>
      <c r="I26" s="167">
        <v>-65</v>
      </c>
      <c r="J26" s="168">
        <v>-15.366430260047281</v>
      </c>
      <c r="K26" s="162"/>
      <c r="L26" s="166">
        <v>57.188498402555908</v>
      </c>
      <c r="M26" s="162"/>
      <c r="N26" s="162"/>
      <c r="O26" s="313"/>
      <c r="P26" s="313"/>
      <c r="Q26" s="313"/>
      <c r="R26" s="313"/>
      <c r="S26" s="162"/>
      <c r="T26" s="162"/>
      <c r="U26" s="162"/>
    </row>
    <row r="27" spans="1:22" ht="18" customHeight="1">
      <c r="A27" s="539"/>
      <c r="B27" s="542" t="s">
        <v>278</v>
      </c>
      <c r="C27" s="542"/>
      <c r="D27" s="542"/>
      <c r="E27" s="542"/>
      <c r="F27" s="295">
        <v>24</v>
      </c>
      <c r="G27" s="296">
        <v>0</v>
      </c>
      <c r="H27" s="296">
        <v>152</v>
      </c>
      <c r="I27" s="296">
        <v>152</v>
      </c>
      <c r="J27" s="297" t="s">
        <v>264</v>
      </c>
      <c r="K27" s="162"/>
      <c r="L27" s="166">
        <v>24.28115015974441</v>
      </c>
      <c r="M27" s="162"/>
      <c r="N27" s="162"/>
      <c r="O27" s="313"/>
      <c r="P27" s="313"/>
      <c r="Q27" s="313"/>
      <c r="R27" s="313"/>
      <c r="S27" s="162"/>
      <c r="T27" s="162"/>
      <c r="U27" s="162"/>
    </row>
    <row r="28" spans="1:22" ht="18" customHeight="1">
      <c r="A28" s="540"/>
      <c r="B28" s="541" t="s">
        <v>279</v>
      </c>
      <c r="C28" s="541"/>
      <c r="D28" s="541"/>
      <c r="E28" s="541"/>
      <c r="F28" s="163">
        <v>25</v>
      </c>
      <c r="G28" s="167">
        <v>109</v>
      </c>
      <c r="H28" s="167">
        <v>68</v>
      </c>
      <c r="I28" s="167">
        <v>-41</v>
      </c>
      <c r="J28" s="168">
        <v>-37.61467889908257</v>
      </c>
      <c r="K28" s="162"/>
      <c r="L28" s="166">
        <v>10.862619808306709</v>
      </c>
      <c r="M28" s="162"/>
      <c r="N28" s="162"/>
      <c r="O28" s="313"/>
      <c r="P28" s="313"/>
      <c r="Q28" s="313"/>
      <c r="R28" s="313"/>
      <c r="S28" s="162"/>
      <c r="T28" s="162"/>
      <c r="U28" s="162"/>
    </row>
    <row r="29" spans="1:22" ht="24" customHeight="1">
      <c r="A29" s="536" t="s">
        <v>280</v>
      </c>
      <c r="B29" s="536"/>
      <c r="C29" s="536"/>
      <c r="D29" s="536"/>
      <c r="E29" s="536"/>
      <c r="F29" s="536"/>
      <c r="G29" s="536"/>
      <c r="H29" s="536"/>
      <c r="I29" s="536"/>
      <c r="J29" s="536"/>
    </row>
    <row r="30" spans="1:22" ht="21.75" customHeight="1">
      <c r="A30" s="537" t="s">
        <v>258</v>
      </c>
      <c r="B30" s="537"/>
      <c r="C30" s="537"/>
      <c r="D30" s="537"/>
      <c r="E30" s="537"/>
      <c r="F30" s="537"/>
      <c r="G30" s="537"/>
      <c r="H30" s="537"/>
      <c r="I30" s="537"/>
      <c r="J30" s="537"/>
      <c r="K30" s="160"/>
    </row>
    <row r="31" spans="1:22">
      <c r="G31" s="170"/>
      <c r="H31" s="171"/>
    </row>
    <row r="32" spans="1:22">
      <c r="E32" s="162"/>
      <c r="F32" s="174"/>
      <c r="G32" s="171"/>
      <c r="H32" s="171"/>
    </row>
    <row r="33" spans="5:10">
      <c r="E33" s="162"/>
      <c r="F33" s="174"/>
      <c r="G33" s="171"/>
      <c r="H33" s="171"/>
    </row>
    <row r="34" spans="5:10">
      <c r="E34" s="162"/>
      <c r="F34" s="174"/>
      <c r="G34" s="166"/>
      <c r="H34" s="166"/>
      <c r="J34" s="175"/>
    </row>
    <row r="35" spans="5:10">
      <c r="I35" s="166"/>
    </row>
  </sheetData>
  <mergeCells count="36">
    <mergeCell ref="A1:J1"/>
    <mergeCell ref="A2:F3"/>
    <mergeCell ref="I2:J2"/>
    <mergeCell ref="G3:I3"/>
    <mergeCell ref="A4:E4"/>
    <mergeCell ref="A17:A19"/>
    <mergeCell ref="B17:E17"/>
    <mergeCell ref="B18:E18"/>
    <mergeCell ref="B19:E19"/>
    <mergeCell ref="B14:E14"/>
    <mergeCell ref="A5:A15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T15:T16"/>
    <mergeCell ref="U15:U16"/>
    <mergeCell ref="A29:J29"/>
    <mergeCell ref="A30:J30"/>
    <mergeCell ref="A20:A28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15:E15"/>
    <mergeCell ref="A16:E16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6"/>
    <pageSetUpPr fitToPage="1"/>
  </sheetPr>
  <dimension ref="A1:AA180"/>
  <sheetViews>
    <sheetView zoomScale="80" zoomScaleNormal="80" workbookViewId="0">
      <selection sqref="A1:G1"/>
    </sheetView>
  </sheetViews>
  <sheetFormatPr defaultColWidth="9.140625" defaultRowHeight="18.75"/>
  <cols>
    <col min="1" max="2" width="3" style="43" customWidth="1"/>
    <col min="3" max="3" width="72.5703125" style="43" customWidth="1"/>
    <col min="4" max="4" width="8.85546875" style="3" customWidth="1"/>
    <col min="5" max="27" width="6.7109375" style="3" customWidth="1"/>
    <col min="28" max="16384" width="9.140625" style="3"/>
  </cols>
  <sheetData>
    <row r="1" spans="1:27" s="45" customFormat="1" ht="33.6" customHeight="1">
      <c r="A1" s="450" t="s">
        <v>347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</row>
    <row r="2" spans="1:27" s="5" customFormat="1" ht="21" customHeight="1">
      <c r="A2" s="412" t="s">
        <v>3</v>
      </c>
      <c r="B2" s="412"/>
      <c r="C2" s="412"/>
      <c r="D2" s="410" t="s">
        <v>198</v>
      </c>
      <c r="E2" s="486" t="s">
        <v>2</v>
      </c>
      <c r="F2" s="486"/>
      <c r="G2" s="486"/>
      <c r="H2" s="486"/>
      <c r="I2" s="486"/>
      <c r="J2" s="486"/>
      <c r="K2" s="486"/>
      <c r="L2" s="486"/>
      <c r="M2" s="486"/>
      <c r="N2" s="486"/>
      <c r="O2" s="486"/>
      <c r="P2" s="486"/>
      <c r="Q2" s="486"/>
      <c r="R2" s="486"/>
      <c r="S2" s="486"/>
      <c r="T2" s="486"/>
      <c r="U2" s="486"/>
      <c r="V2" s="486"/>
      <c r="W2" s="486"/>
      <c r="X2" s="486"/>
      <c r="Y2" s="486"/>
      <c r="Z2" s="486"/>
      <c r="AA2" s="486"/>
    </row>
    <row r="3" spans="1:27" s="5" customFormat="1" ht="136.5" customHeight="1">
      <c r="A3" s="412"/>
      <c r="B3" s="412"/>
      <c r="C3" s="412"/>
      <c r="D3" s="411"/>
      <c r="E3" s="274" t="s">
        <v>166</v>
      </c>
      <c r="F3" s="274" t="s">
        <v>167</v>
      </c>
      <c r="G3" s="274" t="s">
        <v>168</v>
      </c>
      <c r="H3" s="274" t="s">
        <v>169</v>
      </c>
      <c r="I3" s="274" t="s">
        <v>170</v>
      </c>
      <c r="J3" s="274" t="s">
        <v>171</v>
      </c>
      <c r="K3" s="274" t="s">
        <v>172</v>
      </c>
      <c r="L3" s="274" t="s">
        <v>173</v>
      </c>
      <c r="M3" s="274" t="s">
        <v>174</v>
      </c>
      <c r="N3" s="274" t="s">
        <v>175</v>
      </c>
      <c r="O3" s="274" t="s">
        <v>176</v>
      </c>
      <c r="P3" s="274" t="s">
        <v>190</v>
      </c>
      <c r="Q3" s="274" t="s">
        <v>178</v>
      </c>
      <c r="R3" s="274" t="s">
        <v>179</v>
      </c>
      <c r="S3" s="274" t="s">
        <v>180</v>
      </c>
      <c r="T3" s="274" t="s">
        <v>181</v>
      </c>
      <c r="U3" s="274" t="s">
        <v>182</v>
      </c>
      <c r="V3" s="274" t="s">
        <v>183</v>
      </c>
      <c r="W3" s="274" t="s">
        <v>184</v>
      </c>
      <c r="X3" s="274" t="s">
        <v>185</v>
      </c>
      <c r="Y3" s="274" t="s">
        <v>186</v>
      </c>
      <c r="Z3" s="274" t="s">
        <v>187</v>
      </c>
      <c r="AA3" s="274" t="s">
        <v>188</v>
      </c>
    </row>
    <row r="4" spans="1:27" s="5" customFormat="1" ht="42" customHeight="1">
      <c r="A4" s="557" t="s">
        <v>317</v>
      </c>
      <c r="B4" s="558"/>
      <c r="C4" s="559"/>
      <c r="D4" s="49">
        <v>448</v>
      </c>
      <c r="E4" s="50">
        <v>27</v>
      </c>
      <c r="F4" s="50">
        <v>6</v>
      </c>
      <c r="G4" s="50">
        <v>24</v>
      </c>
      <c r="H4" s="50">
        <v>1</v>
      </c>
      <c r="I4" s="50">
        <v>80</v>
      </c>
      <c r="J4" s="50">
        <v>18</v>
      </c>
      <c r="K4" s="50">
        <v>100</v>
      </c>
      <c r="L4" s="50">
        <v>31</v>
      </c>
      <c r="M4" s="50">
        <v>31</v>
      </c>
      <c r="N4" s="50">
        <v>10</v>
      </c>
      <c r="O4" s="50">
        <v>15</v>
      </c>
      <c r="P4" s="50">
        <v>7</v>
      </c>
      <c r="Q4" s="50">
        <v>10</v>
      </c>
      <c r="R4" s="50">
        <v>3</v>
      </c>
      <c r="S4" s="50">
        <v>4</v>
      </c>
      <c r="T4" s="50">
        <v>7</v>
      </c>
      <c r="U4" s="50">
        <v>9</v>
      </c>
      <c r="V4" s="50">
        <v>12</v>
      </c>
      <c r="W4" s="50">
        <v>7</v>
      </c>
      <c r="X4" s="50">
        <v>21</v>
      </c>
      <c r="Y4" s="50">
        <v>12</v>
      </c>
      <c r="Z4" s="50">
        <v>4</v>
      </c>
      <c r="AA4" s="50">
        <v>9</v>
      </c>
    </row>
    <row r="5" spans="1:27" s="5" customFormat="1" ht="24" customHeight="1">
      <c r="A5" s="556" t="s">
        <v>25</v>
      </c>
      <c r="B5" s="264" t="s">
        <v>26</v>
      </c>
      <c r="C5" s="264"/>
      <c r="D5" s="265">
        <v>352</v>
      </c>
      <c r="E5" s="266">
        <v>23</v>
      </c>
      <c r="F5" s="266">
        <v>4</v>
      </c>
      <c r="G5" s="266">
        <v>18</v>
      </c>
      <c r="H5" s="266">
        <v>1</v>
      </c>
      <c r="I5" s="266">
        <v>64</v>
      </c>
      <c r="J5" s="266">
        <v>16</v>
      </c>
      <c r="K5" s="266">
        <v>81</v>
      </c>
      <c r="L5" s="266">
        <v>22</v>
      </c>
      <c r="M5" s="266">
        <v>30</v>
      </c>
      <c r="N5" s="266">
        <v>8</v>
      </c>
      <c r="O5" s="266">
        <v>12</v>
      </c>
      <c r="P5" s="266">
        <v>6</v>
      </c>
      <c r="Q5" s="266">
        <v>6</v>
      </c>
      <c r="R5" s="266">
        <v>3</v>
      </c>
      <c r="S5" s="266">
        <v>2</v>
      </c>
      <c r="T5" s="266">
        <v>5</v>
      </c>
      <c r="U5" s="266">
        <v>7</v>
      </c>
      <c r="V5" s="266">
        <v>9</v>
      </c>
      <c r="W5" s="266">
        <v>4</v>
      </c>
      <c r="X5" s="266">
        <v>11</v>
      </c>
      <c r="Y5" s="266">
        <v>9</v>
      </c>
      <c r="Z5" s="266">
        <v>2</v>
      </c>
      <c r="AA5" s="266">
        <v>9</v>
      </c>
    </row>
    <row r="6" spans="1:27" s="5" customFormat="1" ht="24" customHeight="1">
      <c r="A6" s="556"/>
      <c r="B6" s="51"/>
      <c r="C6" s="51" t="s">
        <v>88</v>
      </c>
      <c r="D6" s="49">
        <v>237</v>
      </c>
      <c r="E6" s="52">
        <v>20</v>
      </c>
      <c r="F6" s="52">
        <v>3</v>
      </c>
      <c r="G6" s="52">
        <v>9</v>
      </c>
      <c r="H6" s="52">
        <v>1</v>
      </c>
      <c r="I6" s="52">
        <v>50</v>
      </c>
      <c r="J6" s="52">
        <v>10</v>
      </c>
      <c r="K6" s="52">
        <v>54</v>
      </c>
      <c r="L6" s="52">
        <v>14</v>
      </c>
      <c r="M6" s="52">
        <v>20</v>
      </c>
      <c r="N6" s="52">
        <v>5</v>
      </c>
      <c r="O6" s="52">
        <v>9</v>
      </c>
      <c r="P6" s="52">
        <v>4</v>
      </c>
      <c r="Q6" s="52">
        <v>1</v>
      </c>
      <c r="R6" s="52">
        <v>2</v>
      </c>
      <c r="S6" s="52">
        <v>0</v>
      </c>
      <c r="T6" s="52">
        <v>3</v>
      </c>
      <c r="U6" s="52">
        <v>5</v>
      </c>
      <c r="V6" s="52">
        <v>6</v>
      </c>
      <c r="W6" s="52">
        <v>2</v>
      </c>
      <c r="X6" s="52">
        <v>5</v>
      </c>
      <c r="Y6" s="52">
        <v>8</v>
      </c>
      <c r="Z6" s="52">
        <v>1</v>
      </c>
      <c r="AA6" s="52">
        <v>5</v>
      </c>
    </row>
    <row r="7" spans="1:27" s="5" customFormat="1" ht="24" customHeight="1">
      <c r="A7" s="556"/>
      <c r="B7" s="264" t="s">
        <v>155</v>
      </c>
      <c r="C7" s="264"/>
      <c r="D7" s="265">
        <v>258</v>
      </c>
      <c r="E7" s="266">
        <v>12</v>
      </c>
      <c r="F7" s="266">
        <v>5</v>
      </c>
      <c r="G7" s="266">
        <v>8</v>
      </c>
      <c r="H7" s="266">
        <v>1</v>
      </c>
      <c r="I7" s="266">
        <v>39</v>
      </c>
      <c r="J7" s="266">
        <v>5</v>
      </c>
      <c r="K7" s="266">
        <v>69</v>
      </c>
      <c r="L7" s="266">
        <v>17</v>
      </c>
      <c r="M7" s="266">
        <v>20</v>
      </c>
      <c r="N7" s="266">
        <v>7</v>
      </c>
      <c r="O7" s="266">
        <v>10</v>
      </c>
      <c r="P7" s="266">
        <v>2</v>
      </c>
      <c r="Q7" s="266">
        <v>7</v>
      </c>
      <c r="R7" s="266">
        <v>2</v>
      </c>
      <c r="S7" s="266">
        <v>3</v>
      </c>
      <c r="T7" s="266">
        <v>4</v>
      </c>
      <c r="U7" s="266">
        <v>7</v>
      </c>
      <c r="V7" s="266">
        <v>8</v>
      </c>
      <c r="W7" s="266">
        <v>6</v>
      </c>
      <c r="X7" s="266">
        <v>7</v>
      </c>
      <c r="Y7" s="266">
        <v>9</v>
      </c>
      <c r="Z7" s="266">
        <v>3</v>
      </c>
      <c r="AA7" s="266">
        <v>7</v>
      </c>
    </row>
    <row r="8" spans="1:27" s="5" customFormat="1" ht="24" customHeight="1">
      <c r="A8" s="556"/>
      <c r="B8" s="51" t="s">
        <v>30</v>
      </c>
      <c r="C8" s="51"/>
      <c r="D8" s="49">
        <v>313</v>
      </c>
      <c r="E8" s="52">
        <v>20</v>
      </c>
      <c r="F8" s="52">
        <v>4</v>
      </c>
      <c r="G8" s="52">
        <v>17</v>
      </c>
      <c r="H8" s="52">
        <v>1</v>
      </c>
      <c r="I8" s="52">
        <v>63</v>
      </c>
      <c r="J8" s="52">
        <v>13</v>
      </c>
      <c r="K8" s="52">
        <v>71</v>
      </c>
      <c r="L8" s="52">
        <v>20</v>
      </c>
      <c r="M8" s="52">
        <v>22</v>
      </c>
      <c r="N8" s="52">
        <v>9</v>
      </c>
      <c r="O8" s="52">
        <v>9</v>
      </c>
      <c r="P8" s="52">
        <v>5</v>
      </c>
      <c r="Q8" s="52">
        <v>5</v>
      </c>
      <c r="R8" s="52">
        <v>3</v>
      </c>
      <c r="S8" s="52">
        <v>2</v>
      </c>
      <c r="T8" s="52">
        <v>5</v>
      </c>
      <c r="U8" s="52">
        <v>7</v>
      </c>
      <c r="V8" s="52">
        <v>6</v>
      </c>
      <c r="W8" s="52">
        <v>4</v>
      </c>
      <c r="X8" s="52">
        <v>8</v>
      </c>
      <c r="Y8" s="52">
        <v>9</v>
      </c>
      <c r="Z8" s="52">
        <v>4</v>
      </c>
      <c r="AA8" s="52">
        <v>6</v>
      </c>
    </row>
    <row r="9" spans="1:27" s="5" customFormat="1" ht="24" customHeight="1">
      <c r="A9" s="556"/>
      <c r="B9" s="264" t="s">
        <v>31</v>
      </c>
      <c r="C9" s="264"/>
      <c r="D9" s="265">
        <v>0</v>
      </c>
      <c r="E9" s="266">
        <v>0</v>
      </c>
      <c r="F9" s="266">
        <v>0</v>
      </c>
      <c r="G9" s="266">
        <v>0</v>
      </c>
      <c r="H9" s="266">
        <v>0</v>
      </c>
      <c r="I9" s="266">
        <v>0</v>
      </c>
      <c r="J9" s="266">
        <v>0</v>
      </c>
      <c r="K9" s="266">
        <v>0</v>
      </c>
      <c r="L9" s="266">
        <v>0</v>
      </c>
      <c r="M9" s="266">
        <v>0</v>
      </c>
      <c r="N9" s="266">
        <v>0</v>
      </c>
      <c r="O9" s="266">
        <v>0</v>
      </c>
      <c r="P9" s="266">
        <v>0</v>
      </c>
      <c r="Q9" s="266">
        <v>0</v>
      </c>
      <c r="R9" s="266">
        <v>0</v>
      </c>
      <c r="S9" s="266">
        <v>0</v>
      </c>
      <c r="T9" s="266">
        <v>0</v>
      </c>
      <c r="U9" s="266">
        <v>0</v>
      </c>
      <c r="V9" s="266">
        <v>0</v>
      </c>
      <c r="W9" s="266">
        <v>0</v>
      </c>
      <c r="X9" s="266">
        <v>0</v>
      </c>
      <c r="Y9" s="266">
        <v>0</v>
      </c>
      <c r="Z9" s="266">
        <v>0</v>
      </c>
      <c r="AA9" s="266">
        <v>0</v>
      </c>
    </row>
    <row r="10" spans="1:27" s="5" customFormat="1" ht="24" customHeight="1">
      <c r="A10" s="556"/>
      <c r="B10" s="51" t="s">
        <v>32</v>
      </c>
      <c r="C10" s="51"/>
      <c r="D10" s="49">
        <v>30</v>
      </c>
      <c r="E10" s="52">
        <v>4</v>
      </c>
      <c r="F10" s="52">
        <v>0</v>
      </c>
      <c r="G10" s="52">
        <v>2</v>
      </c>
      <c r="H10" s="52">
        <v>0</v>
      </c>
      <c r="I10" s="52">
        <v>8</v>
      </c>
      <c r="J10" s="52">
        <v>1</v>
      </c>
      <c r="K10" s="52">
        <v>4</v>
      </c>
      <c r="L10" s="52">
        <v>2</v>
      </c>
      <c r="M10" s="52">
        <v>2</v>
      </c>
      <c r="N10" s="52">
        <v>2</v>
      </c>
      <c r="O10" s="52">
        <v>0</v>
      </c>
      <c r="P10" s="52">
        <v>0</v>
      </c>
      <c r="Q10" s="52">
        <v>1</v>
      </c>
      <c r="R10" s="52">
        <v>1</v>
      </c>
      <c r="S10" s="52">
        <v>1</v>
      </c>
      <c r="T10" s="52">
        <v>1</v>
      </c>
      <c r="U10" s="52">
        <v>0</v>
      </c>
      <c r="V10" s="52">
        <v>1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</row>
    <row r="11" spans="1:27" s="5" customFormat="1" ht="24" customHeight="1">
      <c r="A11" s="556"/>
      <c r="B11" s="264" t="s">
        <v>33</v>
      </c>
      <c r="C11" s="264"/>
      <c r="D11" s="265">
        <v>100</v>
      </c>
      <c r="E11" s="266">
        <v>0</v>
      </c>
      <c r="F11" s="266">
        <v>5</v>
      </c>
      <c r="G11" s="266">
        <v>0</v>
      </c>
      <c r="H11" s="266">
        <v>1</v>
      </c>
      <c r="I11" s="266">
        <v>0</v>
      </c>
      <c r="J11" s="266">
        <v>10</v>
      </c>
      <c r="K11" s="266">
        <v>0</v>
      </c>
      <c r="L11" s="266">
        <v>18</v>
      </c>
      <c r="M11" s="266">
        <v>10</v>
      </c>
      <c r="N11" s="266">
        <v>3</v>
      </c>
      <c r="O11" s="266">
        <v>5</v>
      </c>
      <c r="P11" s="266">
        <v>5</v>
      </c>
      <c r="Q11" s="266">
        <v>1</v>
      </c>
      <c r="R11" s="266">
        <v>0</v>
      </c>
      <c r="S11" s="266">
        <v>3</v>
      </c>
      <c r="T11" s="266">
        <v>3</v>
      </c>
      <c r="U11" s="266">
        <v>5</v>
      </c>
      <c r="V11" s="266">
        <v>5</v>
      </c>
      <c r="W11" s="266">
        <v>2</v>
      </c>
      <c r="X11" s="266">
        <v>11</v>
      </c>
      <c r="Y11" s="266">
        <v>5</v>
      </c>
      <c r="Z11" s="266">
        <v>3</v>
      </c>
      <c r="AA11" s="266">
        <v>5</v>
      </c>
    </row>
    <row r="12" spans="1:27" s="5" customFormat="1" ht="24" customHeight="1">
      <c r="A12" s="556"/>
      <c r="B12" s="51" t="s">
        <v>34</v>
      </c>
      <c r="C12" s="51"/>
      <c r="D12" s="49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</row>
    <row r="13" spans="1:27" s="5" customFormat="1" ht="24" customHeight="1">
      <c r="A13" s="556"/>
      <c r="B13" s="264" t="s">
        <v>39</v>
      </c>
      <c r="C13" s="264"/>
      <c r="D13" s="265">
        <v>110</v>
      </c>
      <c r="E13" s="266">
        <v>10</v>
      </c>
      <c r="F13" s="266">
        <v>1</v>
      </c>
      <c r="G13" s="266">
        <v>7</v>
      </c>
      <c r="H13" s="266">
        <v>0</v>
      </c>
      <c r="I13" s="266">
        <v>11</v>
      </c>
      <c r="J13" s="266">
        <v>4</v>
      </c>
      <c r="K13" s="266">
        <v>27</v>
      </c>
      <c r="L13" s="266">
        <v>5</v>
      </c>
      <c r="M13" s="266">
        <v>7</v>
      </c>
      <c r="N13" s="266">
        <v>1</v>
      </c>
      <c r="O13" s="266">
        <v>3</v>
      </c>
      <c r="P13" s="266">
        <v>1</v>
      </c>
      <c r="Q13" s="266">
        <v>3</v>
      </c>
      <c r="R13" s="266">
        <v>0</v>
      </c>
      <c r="S13" s="266">
        <v>1</v>
      </c>
      <c r="T13" s="266">
        <v>2</v>
      </c>
      <c r="U13" s="266">
        <v>2</v>
      </c>
      <c r="V13" s="266">
        <v>6</v>
      </c>
      <c r="W13" s="266">
        <v>3</v>
      </c>
      <c r="X13" s="266">
        <v>11</v>
      </c>
      <c r="Y13" s="266">
        <v>1</v>
      </c>
      <c r="Z13" s="266">
        <v>1</v>
      </c>
      <c r="AA13" s="266">
        <v>3</v>
      </c>
    </row>
    <row r="14" spans="1:27" s="5" customFormat="1" ht="24" customHeight="1">
      <c r="A14" s="556"/>
      <c r="B14" s="51" t="s">
        <v>53</v>
      </c>
      <c r="C14" s="51"/>
      <c r="D14" s="49">
        <v>162</v>
      </c>
      <c r="E14" s="52">
        <v>9</v>
      </c>
      <c r="F14" s="52">
        <v>4</v>
      </c>
      <c r="G14" s="52">
        <v>9</v>
      </c>
      <c r="H14" s="52">
        <v>0</v>
      </c>
      <c r="I14" s="52">
        <v>20</v>
      </c>
      <c r="J14" s="52">
        <v>6</v>
      </c>
      <c r="K14" s="52">
        <v>36</v>
      </c>
      <c r="L14" s="52">
        <v>13</v>
      </c>
      <c r="M14" s="52">
        <v>11</v>
      </c>
      <c r="N14" s="52">
        <v>0</v>
      </c>
      <c r="O14" s="52">
        <v>7</v>
      </c>
      <c r="P14" s="52">
        <v>3</v>
      </c>
      <c r="Q14" s="52">
        <v>5</v>
      </c>
      <c r="R14" s="52">
        <v>0</v>
      </c>
      <c r="S14" s="52">
        <v>2</v>
      </c>
      <c r="T14" s="52">
        <v>2</v>
      </c>
      <c r="U14" s="52">
        <v>4</v>
      </c>
      <c r="V14" s="52">
        <v>6</v>
      </c>
      <c r="W14" s="52">
        <v>3</v>
      </c>
      <c r="X14" s="52">
        <v>13</v>
      </c>
      <c r="Y14" s="52">
        <v>5</v>
      </c>
      <c r="Z14" s="52">
        <v>1</v>
      </c>
      <c r="AA14" s="52">
        <v>3</v>
      </c>
    </row>
    <row r="15" spans="1:27" s="5" customFormat="1" ht="24" customHeight="1">
      <c r="A15" s="556"/>
      <c r="B15" s="264" t="s">
        <v>40</v>
      </c>
      <c r="C15" s="264"/>
      <c r="D15" s="265">
        <v>47</v>
      </c>
      <c r="E15" s="266">
        <v>0</v>
      </c>
      <c r="F15" s="266">
        <v>0</v>
      </c>
      <c r="G15" s="266">
        <v>2</v>
      </c>
      <c r="H15" s="266">
        <v>1</v>
      </c>
      <c r="I15" s="266">
        <v>5</v>
      </c>
      <c r="J15" s="266">
        <v>3</v>
      </c>
      <c r="K15" s="266">
        <v>8</v>
      </c>
      <c r="L15" s="266">
        <v>4</v>
      </c>
      <c r="M15" s="266">
        <v>8</v>
      </c>
      <c r="N15" s="266">
        <v>0</v>
      </c>
      <c r="O15" s="266">
        <v>0</v>
      </c>
      <c r="P15" s="266">
        <v>4</v>
      </c>
      <c r="Q15" s="266">
        <v>1</v>
      </c>
      <c r="R15" s="266">
        <v>0</v>
      </c>
      <c r="S15" s="266">
        <v>0</v>
      </c>
      <c r="T15" s="266">
        <v>1</v>
      </c>
      <c r="U15" s="266">
        <v>2</v>
      </c>
      <c r="V15" s="266">
        <v>4</v>
      </c>
      <c r="W15" s="266">
        <v>0</v>
      </c>
      <c r="X15" s="266">
        <v>0</v>
      </c>
      <c r="Y15" s="266">
        <v>1</v>
      </c>
      <c r="Z15" s="266">
        <v>0</v>
      </c>
      <c r="AA15" s="266">
        <v>3</v>
      </c>
    </row>
    <row r="16" spans="1:27" s="5" customFormat="1" ht="24" customHeight="1">
      <c r="A16" s="556"/>
      <c r="B16" s="51" t="s">
        <v>41</v>
      </c>
      <c r="C16" s="51"/>
      <c r="D16" s="49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</row>
    <row r="17" spans="1:27" s="5" customFormat="1" ht="24" customHeight="1">
      <c r="A17" s="556"/>
      <c r="B17" s="264" t="s">
        <v>43</v>
      </c>
      <c r="C17" s="264"/>
      <c r="D17" s="265">
        <v>0</v>
      </c>
      <c r="E17" s="266">
        <v>0</v>
      </c>
      <c r="F17" s="266">
        <v>0</v>
      </c>
      <c r="G17" s="266">
        <v>0</v>
      </c>
      <c r="H17" s="266">
        <v>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66">
        <v>0</v>
      </c>
      <c r="P17" s="266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  <c r="V17" s="266">
        <v>0</v>
      </c>
      <c r="W17" s="266">
        <v>0</v>
      </c>
      <c r="X17" s="266">
        <v>0</v>
      </c>
      <c r="Y17" s="266">
        <v>0</v>
      </c>
      <c r="Z17" s="266">
        <v>0</v>
      </c>
      <c r="AA17" s="266">
        <v>0</v>
      </c>
    </row>
    <row r="18" spans="1:27" s="5" customFormat="1" ht="24" customHeight="1">
      <c r="A18" s="556"/>
      <c r="B18" s="51" t="s">
        <v>44</v>
      </c>
      <c r="C18" s="51"/>
      <c r="D18" s="49">
        <v>12</v>
      </c>
      <c r="E18" s="52">
        <v>0</v>
      </c>
      <c r="F18" s="52">
        <v>0</v>
      </c>
      <c r="G18" s="52">
        <v>0</v>
      </c>
      <c r="H18" s="52">
        <v>0</v>
      </c>
      <c r="I18" s="52">
        <v>3</v>
      </c>
      <c r="J18" s="52">
        <v>3</v>
      </c>
      <c r="K18" s="52">
        <v>5</v>
      </c>
      <c r="L18" s="52">
        <v>1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</row>
    <row r="19" spans="1:27" s="5" customFormat="1" ht="24" customHeight="1">
      <c r="A19" s="556"/>
      <c r="B19" s="264" t="s">
        <v>89</v>
      </c>
      <c r="C19" s="264"/>
      <c r="D19" s="265">
        <v>13</v>
      </c>
      <c r="E19" s="266">
        <v>1</v>
      </c>
      <c r="F19" s="266">
        <v>0</v>
      </c>
      <c r="G19" s="266">
        <v>1</v>
      </c>
      <c r="H19" s="266">
        <v>0</v>
      </c>
      <c r="I19" s="266">
        <v>4</v>
      </c>
      <c r="J19" s="266">
        <v>1</v>
      </c>
      <c r="K19" s="266">
        <v>2</v>
      </c>
      <c r="L19" s="266">
        <v>1</v>
      </c>
      <c r="M19" s="266">
        <v>1</v>
      </c>
      <c r="N19" s="266">
        <v>0</v>
      </c>
      <c r="O19" s="266">
        <v>0</v>
      </c>
      <c r="P19" s="266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  <c r="V19" s="266">
        <v>0</v>
      </c>
      <c r="W19" s="266">
        <v>1</v>
      </c>
      <c r="X19" s="266">
        <v>1</v>
      </c>
      <c r="Y19" s="266">
        <v>0</v>
      </c>
      <c r="Z19" s="266">
        <v>0</v>
      </c>
      <c r="AA19" s="266">
        <v>0</v>
      </c>
    </row>
    <row r="20" spans="1:27" s="5" customFormat="1" ht="24" customHeight="1">
      <c r="A20" s="556"/>
      <c r="B20" s="51" t="s">
        <v>160</v>
      </c>
      <c r="C20" s="51"/>
      <c r="D20" s="49">
        <v>199</v>
      </c>
      <c r="E20" s="52">
        <v>10</v>
      </c>
      <c r="F20" s="52">
        <v>2</v>
      </c>
      <c r="G20" s="52">
        <v>9</v>
      </c>
      <c r="H20" s="52">
        <v>0</v>
      </c>
      <c r="I20" s="52">
        <v>44</v>
      </c>
      <c r="J20" s="52">
        <v>8</v>
      </c>
      <c r="K20" s="52">
        <v>50</v>
      </c>
      <c r="L20" s="52">
        <v>9</v>
      </c>
      <c r="M20" s="52">
        <v>22</v>
      </c>
      <c r="N20" s="52">
        <v>5</v>
      </c>
      <c r="O20" s="52">
        <v>9</v>
      </c>
      <c r="P20" s="52">
        <v>2</v>
      </c>
      <c r="Q20" s="52">
        <v>3</v>
      </c>
      <c r="R20" s="52">
        <v>0</v>
      </c>
      <c r="S20" s="52">
        <v>1</v>
      </c>
      <c r="T20" s="52">
        <v>4</v>
      </c>
      <c r="U20" s="52">
        <v>3</v>
      </c>
      <c r="V20" s="52">
        <v>4</v>
      </c>
      <c r="W20" s="52">
        <v>2</v>
      </c>
      <c r="X20" s="52">
        <v>1</v>
      </c>
      <c r="Y20" s="52">
        <v>6</v>
      </c>
      <c r="Z20" s="52">
        <v>0</v>
      </c>
      <c r="AA20" s="52">
        <v>5</v>
      </c>
    </row>
    <row r="21" spans="1:27" s="5" customFormat="1" ht="24" customHeight="1">
      <c r="A21" s="556"/>
      <c r="B21" s="264" t="s">
        <v>157</v>
      </c>
      <c r="C21" s="264"/>
      <c r="D21" s="265">
        <v>1</v>
      </c>
      <c r="E21" s="266">
        <v>0</v>
      </c>
      <c r="F21" s="266">
        <v>0</v>
      </c>
      <c r="G21" s="266">
        <v>1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66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  <c r="V21" s="266">
        <v>0</v>
      </c>
      <c r="W21" s="266">
        <v>0</v>
      </c>
      <c r="X21" s="266">
        <v>0</v>
      </c>
      <c r="Y21" s="266">
        <v>0</v>
      </c>
      <c r="Z21" s="266">
        <v>0</v>
      </c>
      <c r="AA21" s="266">
        <v>0</v>
      </c>
    </row>
    <row r="22" spans="1:27" s="5" customFormat="1" ht="24" customHeight="1">
      <c r="A22" s="556"/>
      <c r="B22" s="51" t="s">
        <v>158</v>
      </c>
      <c r="C22" s="51"/>
      <c r="D22" s="49">
        <v>134</v>
      </c>
      <c r="E22" s="52">
        <v>7</v>
      </c>
      <c r="F22" s="52">
        <v>1</v>
      </c>
      <c r="G22" s="52">
        <v>8</v>
      </c>
      <c r="H22" s="52">
        <v>1</v>
      </c>
      <c r="I22" s="52">
        <v>19</v>
      </c>
      <c r="J22" s="52">
        <v>5</v>
      </c>
      <c r="K22" s="52">
        <v>33</v>
      </c>
      <c r="L22" s="52">
        <v>12</v>
      </c>
      <c r="M22" s="52">
        <v>6</v>
      </c>
      <c r="N22" s="52">
        <v>3</v>
      </c>
      <c r="O22" s="52">
        <v>4</v>
      </c>
      <c r="P22" s="52">
        <v>3</v>
      </c>
      <c r="Q22" s="52">
        <v>2</v>
      </c>
      <c r="R22" s="52">
        <v>0</v>
      </c>
      <c r="S22" s="52">
        <v>2</v>
      </c>
      <c r="T22" s="52">
        <v>1</v>
      </c>
      <c r="U22" s="52">
        <v>3</v>
      </c>
      <c r="V22" s="52">
        <v>5</v>
      </c>
      <c r="W22" s="52">
        <v>2</v>
      </c>
      <c r="X22" s="52">
        <v>12</v>
      </c>
      <c r="Y22" s="52">
        <v>3</v>
      </c>
      <c r="Z22" s="52">
        <v>1</v>
      </c>
      <c r="AA22" s="52">
        <v>1</v>
      </c>
    </row>
    <row r="23" spans="1:27" s="5" customFormat="1" ht="24" customHeight="1">
      <c r="A23" s="556"/>
      <c r="B23" s="264" t="s">
        <v>92</v>
      </c>
      <c r="C23" s="264"/>
      <c r="D23" s="265">
        <v>13</v>
      </c>
      <c r="E23" s="266">
        <v>0</v>
      </c>
      <c r="F23" s="266">
        <v>0</v>
      </c>
      <c r="G23" s="266">
        <v>0</v>
      </c>
      <c r="H23" s="266">
        <v>1</v>
      </c>
      <c r="I23" s="266">
        <v>0</v>
      </c>
      <c r="J23" s="266">
        <v>0</v>
      </c>
      <c r="K23" s="266">
        <v>4</v>
      </c>
      <c r="L23" s="266">
        <v>1</v>
      </c>
      <c r="M23" s="266">
        <v>1</v>
      </c>
      <c r="N23" s="266">
        <v>0</v>
      </c>
      <c r="O23" s="266">
        <v>0</v>
      </c>
      <c r="P23" s="266">
        <v>1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  <c r="V23" s="266">
        <v>0</v>
      </c>
      <c r="W23" s="266">
        <v>2</v>
      </c>
      <c r="X23" s="266">
        <v>3</v>
      </c>
      <c r="Y23" s="266">
        <v>0</v>
      </c>
      <c r="Z23" s="266">
        <v>0</v>
      </c>
      <c r="AA23" s="266">
        <v>0</v>
      </c>
    </row>
    <row r="24" spans="1:27" s="5" customFormat="1" ht="24" customHeight="1">
      <c r="A24" s="556"/>
      <c r="B24" s="51" t="s">
        <v>48</v>
      </c>
      <c r="C24" s="51"/>
      <c r="D24" s="49">
        <v>6</v>
      </c>
      <c r="E24" s="52">
        <v>0</v>
      </c>
      <c r="F24" s="52">
        <v>0</v>
      </c>
      <c r="G24" s="52">
        <v>2</v>
      </c>
      <c r="H24" s="52">
        <v>0</v>
      </c>
      <c r="I24" s="52">
        <v>0</v>
      </c>
      <c r="J24" s="52">
        <v>0</v>
      </c>
      <c r="K24" s="52">
        <v>2</v>
      </c>
      <c r="L24" s="52">
        <v>1</v>
      </c>
      <c r="M24" s="52">
        <v>0</v>
      </c>
      <c r="N24" s="52">
        <v>0</v>
      </c>
      <c r="O24" s="52">
        <v>0</v>
      </c>
      <c r="P24" s="52">
        <v>1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</row>
    <row r="25" spans="1:27" s="5" customFormat="1" ht="24" customHeight="1">
      <c r="A25" s="556"/>
      <c r="B25" s="560" t="s">
        <v>49</v>
      </c>
      <c r="C25" s="561"/>
      <c r="D25" s="265">
        <v>0</v>
      </c>
      <c r="E25" s="266">
        <v>0</v>
      </c>
      <c r="F25" s="266">
        <v>0</v>
      </c>
      <c r="G25" s="266">
        <v>0</v>
      </c>
      <c r="H25" s="266">
        <v>0</v>
      </c>
      <c r="I25" s="266">
        <v>0</v>
      </c>
      <c r="J25" s="266">
        <v>0</v>
      </c>
      <c r="K25" s="266">
        <v>0</v>
      </c>
      <c r="L25" s="266">
        <v>0</v>
      </c>
      <c r="M25" s="266">
        <v>0</v>
      </c>
      <c r="N25" s="266">
        <v>0</v>
      </c>
      <c r="O25" s="266">
        <v>0</v>
      </c>
      <c r="P25" s="266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  <c r="V25" s="266">
        <v>0</v>
      </c>
      <c r="W25" s="266">
        <v>0</v>
      </c>
      <c r="X25" s="266">
        <v>0</v>
      </c>
      <c r="Y25" s="266">
        <v>0</v>
      </c>
      <c r="Z25" s="266">
        <v>0</v>
      </c>
      <c r="AA25" s="266">
        <v>0</v>
      </c>
    </row>
    <row r="26" spans="1:27" s="27" customFormat="1" ht="24" customHeight="1">
      <c r="A26" s="556"/>
      <c r="B26" s="51" t="s">
        <v>0</v>
      </c>
      <c r="C26" s="51"/>
      <c r="D26" s="49">
        <v>165</v>
      </c>
      <c r="E26" s="52">
        <v>9</v>
      </c>
      <c r="F26" s="52">
        <v>2</v>
      </c>
      <c r="G26" s="52">
        <v>13</v>
      </c>
      <c r="H26" s="52">
        <v>0</v>
      </c>
      <c r="I26" s="52">
        <v>29</v>
      </c>
      <c r="J26" s="52">
        <v>5</v>
      </c>
      <c r="K26" s="52">
        <v>26</v>
      </c>
      <c r="L26" s="52">
        <v>10</v>
      </c>
      <c r="M26" s="52">
        <v>10</v>
      </c>
      <c r="N26" s="52">
        <v>1</v>
      </c>
      <c r="O26" s="52">
        <v>7</v>
      </c>
      <c r="P26" s="52">
        <v>4</v>
      </c>
      <c r="Q26" s="52">
        <v>5</v>
      </c>
      <c r="R26" s="52">
        <v>1</v>
      </c>
      <c r="S26" s="52">
        <v>2</v>
      </c>
      <c r="T26" s="52">
        <v>3</v>
      </c>
      <c r="U26" s="52">
        <v>7</v>
      </c>
      <c r="V26" s="52">
        <v>8</v>
      </c>
      <c r="W26" s="52">
        <v>3</v>
      </c>
      <c r="X26" s="52">
        <v>8</v>
      </c>
      <c r="Y26" s="52">
        <v>6</v>
      </c>
      <c r="Z26" s="52">
        <v>1</v>
      </c>
      <c r="AA26" s="52">
        <v>5</v>
      </c>
    </row>
    <row r="27" spans="1:27" s="27" customFormat="1" ht="24" customHeight="1">
      <c r="A27" s="556"/>
      <c r="B27" s="264" t="s">
        <v>35</v>
      </c>
      <c r="C27" s="264"/>
      <c r="D27" s="265">
        <v>21</v>
      </c>
      <c r="E27" s="266">
        <v>0</v>
      </c>
      <c r="F27" s="266">
        <v>0</v>
      </c>
      <c r="G27" s="266">
        <v>2</v>
      </c>
      <c r="H27" s="266">
        <v>0</v>
      </c>
      <c r="I27" s="266">
        <v>2</v>
      </c>
      <c r="J27" s="266">
        <v>1</v>
      </c>
      <c r="K27" s="266">
        <v>3</v>
      </c>
      <c r="L27" s="266">
        <v>4</v>
      </c>
      <c r="M27" s="266">
        <v>2</v>
      </c>
      <c r="N27" s="266">
        <v>0</v>
      </c>
      <c r="O27" s="266">
        <v>0</v>
      </c>
      <c r="P27" s="266">
        <v>1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  <c r="V27" s="266">
        <v>0</v>
      </c>
      <c r="W27" s="266">
        <v>1</v>
      </c>
      <c r="X27" s="266">
        <v>4</v>
      </c>
      <c r="Y27" s="266">
        <v>0</v>
      </c>
      <c r="Z27" s="266">
        <v>0</v>
      </c>
      <c r="AA27" s="266">
        <v>1</v>
      </c>
    </row>
    <row r="28" spans="1:27" s="45" customFormat="1" ht="24" customHeight="1">
      <c r="A28" s="556"/>
      <c r="B28" s="51" t="s">
        <v>90</v>
      </c>
      <c r="C28" s="51"/>
      <c r="D28" s="49">
        <v>30</v>
      </c>
      <c r="E28" s="52">
        <v>2</v>
      </c>
      <c r="F28" s="52">
        <v>0</v>
      </c>
      <c r="G28" s="52">
        <v>1</v>
      </c>
      <c r="H28" s="52">
        <v>0</v>
      </c>
      <c r="I28" s="52">
        <v>6</v>
      </c>
      <c r="J28" s="52">
        <v>1</v>
      </c>
      <c r="K28" s="52">
        <v>11</v>
      </c>
      <c r="L28" s="52">
        <v>1</v>
      </c>
      <c r="M28" s="52">
        <v>1</v>
      </c>
      <c r="N28" s="52">
        <v>0</v>
      </c>
      <c r="O28" s="52">
        <v>1</v>
      </c>
      <c r="P28" s="52">
        <v>3</v>
      </c>
      <c r="Q28" s="52">
        <v>0</v>
      </c>
      <c r="R28" s="52">
        <v>0</v>
      </c>
      <c r="S28" s="52">
        <v>0</v>
      </c>
      <c r="T28" s="52">
        <v>0</v>
      </c>
      <c r="U28" s="52">
        <v>1</v>
      </c>
      <c r="V28" s="52">
        <v>1</v>
      </c>
      <c r="W28" s="52">
        <v>0</v>
      </c>
      <c r="X28" s="52">
        <v>0</v>
      </c>
      <c r="Y28" s="52">
        <v>1</v>
      </c>
      <c r="Z28" s="52">
        <v>0</v>
      </c>
      <c r="AA28" s="52">
        <v>0</v>
      </c>
    </row>
    <row r="29" spans="1:27" s="45" customFormat="1" ht="24" customHeight="1">
      <c r="A29" s="556"/>
      <c r="B29" s="264" t="s">
        <v>36</v>
      </c>
      <c r="C29" s="264"/>
      <c r="D29" s="265">
        <v>194</v>
      </c>
      <c r="E29" s="266">
        <v>10</v>
      </c>
      <c r="F29" s="266">
        <v>2</v>
      </c>
      <c r="G29" s="266">
        <v>9</v>
      </c>
      <c r="H29" s="266">
        <v>1</v>
      </c>
      <c r="I29" s="266">
        <v>48</v>
      </c>
      <c r="J29" s="266">
        <v>6</v>
      </c>
      <c r="K29" s="266">
        <v>42</v>
      </c>
      <c r="L29" s="266">
        <v>8</v>
      </c>
      <c r="M29" s="266">
        <v>11</v>
      </c>
      <c r="N29" s="266">
        <v>3</v>
      </c>
      <c r="O29" s="266">
        <v>9</v>
      </c>
      <c r="P29" s="266">
        <v>1</v>
      </c>
      <c r="Q29" s="266">
        <v>6</v>
      </c>
      <c r="R29" s="266">
        <v>3</v>
      </c>
      <c r="S29" s="266">
        <v>2</v>
      </c>
      <c r="T29" s="266">
        <v>2</v>
      </c>
      <c r="U29" s="266">
        <v>6</v>
      </c>
      <c r="V29" s="266">
        <v>4</v>
      </c>
      <c r="W29" s="266">
        <v>5</v>
      </c>
      <c r="X29" s="266">
        <v>5</v>
      </c>
      <c r="Y29" s="266">
        <v>6</v>
      </c>
      <c r="Z29" s="266">
        <v>1</v>
      </c>
      <c r="AA29" s="266">
        <v>4</v>
      </c>
    </row>
    <row r="30" spans="1:27" s="45" customFormat="1" ht="24" customHeight="1">
      <c r="A30" s="556"/>
      <c r="B30" s="51" t="s">
        <v>37</v>
      </c>
      <c r="C30" s="51"/>
      <c r="D30" s="49">
        <v>223</v>
      </c>
      <c r="E30" s="52">
        <v>15</v>
      </c>
      <c r="F30" s="52">
        <v>2</v>
      </c>
      <c r="G30" s="52">
        <v>13</v>
      </c>
      <c r="H30" s="52">
        <v>0</v>
      </c>
      <c r="I30" s="52">
        <v>42</v>
      </c>
      <c r="J30" s="52">
        <v>9</v>
      </c>
      <c r="K30" s="52">
        <v>45</v>
      </c>
      <c r="L30" s="52">
        <v>19</v>
      </c>
      <c r="M30" s="52">
        <v>11</v>
      </c>
      <c r="N30" s="52">
        <v>6</v>
      </c>
      <c r="O30" s="52">
        <v>10</v>
      </c>
      <c r="P30" s="52">
        <v>6</v>
      </c>
      <c r="Q30" s="52">
        <v>7</v>
      </c>
      <c r="R30" s="52">
        <v>0</v>
      </c>
      <c r="S30" s="52">
        <v>1</v>
      </c>
      <c r="T30" s="52">
        <v>4</v>
      </c>
      <c r="U30" s="52">
        <v>7</v>
      </c>
      <c r="V30" s="52">
        <v>5</v>
      </c>
      <c r="W30" s="52">
        <v>4</v>
      </c>
      <c r="X30" s="52">
        <v>5</v>
      </c>
      <c r="Y30" s="52">
        <v>6</v>
      </c>
      <c r="Z30" s="52">
        <v>2</v>
      </c>
      <c r="AA30" s="52">
        <v>4</v>
      </c>
    </row>
    <row r="31" spans="1:27" s="45" customFormat="1" ht="24" customHeight="1">
      <c r="A31" s="556"/>
      <c r="B31" s="264" t="s">
        <v>38</v>
      </c>
      <c r="C31" s="264"/>
      <c r="D31" s="265">
        <v>16</v>
      </c>
      <c r="E31" s="266">
        <v>1</v>
      </c>
      <c r="F31" s="266">
        <v>0</v>
      </c>
      <c r="G31" s="266">
        <v>3</v>
      </c>
      <c r="H31" s="266">
        <v>1</v>
      </c>
      <c r="I31" s="266">
        <v>1</v>
      </c>
      <c r="J31" s="266">
        <v>0</v>
      </c>
      <c r="K31" s="266">
        <v>0</v>
      </c>
      <c r="L31" s="266">
        <v>0</v>
      </c>
      <c r="M31" s="266">
        <v>0</v>
      </c>
      <c r="N31" s="266">
        <v>1</v>
      </c>
      <c r="O31" s="266">
        <v>0</v>
      </c>
      <c r="P31" s="266">
        <v>0</v>
      </c>
      <c r="Q31" s="266">
        <v>0</v>
      </c>
      <c r="R31" s="266">
        <v>0</v>
      </c>
      <c r="S31" s="266">
        <v>1</v>
      </c>
      <c r="T31" s="266">
        <v>0</v>
      </c>
      <c r="U31" s="266">
        <v>0</v>
      </c>
      <c r="V31" s="266">
        <v>1</v>
      </c>
      <c r="W31" s="266">
        <v>0</v>
      </c>
      <c r="X31" s="266">
        <v>4</v>
      </c>
      <c r="Y31" s="266">
        <v>0</v>
      </c>
      <c r="Z31" s="266">
        <v>0</v>
      </c>
      <c r="AA31" s="266">
        <v>3</v>
      </c>
    </row>
    <row r="32" spans="1:27" s="45" customFormat="1" ht="24" customHeight="1">
      <c r="A32" s="556"/>
      <c r="B32" s="51" t="s">
        <v>28</v>
      </c>
      <c r="C32" s="51"/>
      <c r="D32" s="49">
        <v>376</v>
      </c>
      <c r="E32" s="52">
        <v>24</v>
      </c>
      <c r="F32" s="52">
        <v>5</v>
      </c>
      <c r="G32" s="52">
        <v>21</v>
      </c>
      <c r="H32" s="52">
        <v>1</v>
      </c>
      <c r="I32" s="52">
        <v>61</v>
      </c>
      <c r="J32" s="52">
        <v>14</v>
      </c>
      <c r="K32" s="52">
        <v>74</v>
      </c>
      <c r="L32" s="52">
        <v>30</v>
      </c>
      <c r="M32" s="52">
        <v>25</v>
      </c>
      <c r="N32" s="52">
        <v>8</v>
      </c>
      <c r="O32" s="52">
        <v>14</v>
      </c>
      <c r="P32" s="52">
        <v>6</v>
      </c>
      <c r="Q32" s="52">
        <v>9</v>
      </c>
      <c r="R32" s="52">
        <v>3</v>
      </c>
      <c r="S32" s="52">
        <v>4</v>
      </c>
      <c r="T32" s="52">
        <v>6</v>
      </c>
      <c r="U32" s="52">
        <v>9</v>
      </c>
      <c r="V32" s="52">
        <v>11</v>
      </c>
      <c r="W32" s="52">
        <v>7</v>
      </c>
      <c r="X32" s="52">
        <v>21</v>
      </c>
      <c r="Y32" s="52">
        <v>10</v>
      </c>
      <c r="Z32" s="52">
        <v>4</v>
      </c>
      <c r="AA32" s="52">
        <v>9</v>
      </c>
    </row>
    <row r="33" spans="1:27" s="45" customFormat="1" ht="24" customHeight="1">
      <c r="A33" s="556"/>
      <c r="B33" s="264" t="s">
        <v>91</v>
      </c>
      <c r="C33" s="264"/>
      <c r="D33" s="265">
        <v>220</v>
      </c>
      <c r="E33" s="266">
        <v>12</v>
      </c>
      <c r="F33" s="266">
        <v>1</v>
      </c>
      <c r="G33" s="266">
        <v>9</v>
      </c>
      <c r="H33" s="266">
        <v>0</v>
      </c>
      <c r="I33" s="266">
        <v>39</v>
      </c>
      <c r="J33" s="266">
        <v>9</v>
      </c>
      <c r="K33" s="266">
        <v>54</v>
      </c>
      <c r="L33" s="266">
        <v>15</v>
      </c>
      <c r="M33" s="266">
        <v>15</v>
      </c>
      <c r="N33" s="266">
        <v>5</v>
      </c>
      <c r="O33" s="266">
        <v>5</v>
      </c>
      <c r="P33" s="266">
        <v>2</v>
      </c>
      <c r="Q33" s="266">
        <v>3</v>
      </c>
      <c r="R33" s="266">
        <v>1</v>
      </c>
      <c r="S33" s="266">
        <v>2</v>
      </c>
      <c r="T33" s="266">
        <v>4</v>
      </c>
      <c r="U33" s="266">
        <v>3</v>
      </c>
      <c r="V33" s="266">
        <v>8</v>
      </c>
      <c r="W33" s="266">
        <v>3</v>
      </c>
      <c r="X33" s="266">
        <v>17</v>
      </c>
      <c r="Y33" s="266">
        <v>6</v>
      </c>
      <c r="Z33" s="266">
        <v>2</v>
      </c>
      <c r="AA33" s="266">
        <v>5</v>
      </c>
    </row>
    <row r="34" spans="1:27" s="45" customFormat="1" ht="24" customHeight="1">
      <c r="A34" s="556"/>
      <c r="B34" s="51" t="s">
        <v>159</v>
      </c>
      <c r="C34" s="51"/>
      <c r="D34" s="49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</row>
    <row r="35" spans="1:27" ht="26.25" customHeight="1">
      <c r="A35" s="405" t="s">
        <v>258</v>
      </c>
      <c r="B35" s="405"/>
      <c r="C35" s="405"/>
      <c r="D35" s="405"/>
      <c r="E35" s="405"/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05"/>
      <c r="S35" s="405"/>
      <c r="T35" s="405"/>
      <c r="U35" s="405"/>
      <c r="V35" s="405"/>
      <c r="W35" s="405"/>
      <c r="X35" s="405"/>
      <c r="Y35" s="405"/>
      <c r="Z35" s="405"/>
      <c r="AA35" s="405"/>
    </row>
    <row r="36" spans="1:27">
      <c r="A36" s="38"/>
      <c r="B36" s="38"/>
      <c r="C36" s="38"/>
    </row>
    <row r="37" spans="1:27">
      <c r="A37" s="38"/>
      <c r="B37" s="38"/>
      <c r="C37" s="38"/>
    </row>
    <row r="38" spans="1:27">
      <c r="A38" s="38"/>
      <c r="B38" s="38"/>
      <c r="C38" s="38"/>
    </row>
    <row r="39" spans="1:27">
      <c r="A39" s="38"/>
      <c r="B39" s="38"/>
      <c r="C39" s="38"/>
    </row>
    <row r="40" spans="1:27">
      <c r="A40" s="38"/>
      <c r="B40" s="38"/>
      <c r="C40" s="38"/>
    </row>
    <row r="41" spans="1:27">
      <c r="A41" s="38"/>
      <c r="B41" s="38"/>
      <c r="C41" s="38"/>
    </row>
    <row r="42" spans="1:27">
      <c r="A42" s="38"/>
      <c r="B42" s="38"/>
      <c r="C42" s="38"/>
    </row>
    <row r="43" spans="1:27">
      <c r="A43" s="38"/>
      <c r="B43" s="38"/>
      <c r="C43" s="38"/>
    </row>
    <row r="44" spans="1:27">
      <c r="A44" s="38"/>
      <c r="B44" s="38"/>
      <c r="C44" s="38"/>
    </row>
    <row r="45" spans="1:27">
      <c r="A45" s="38"/>
      <c r="B45" s="38"/>
      <c r="C45" s="38"/>
    </row>
    <row r="46" spans="1:27">
      <c r="A46" s="38"/>
      <c r="B46" s="38"/>
      <c r="C46" s="38"/>
    </row>
    <row r="47" spans="1:27">
      <c r="A47" s="38"/>
      <c r="B47" s="38"/>
      <c r="C47" s="38"/>
    </row>
    <row r="48" spans="1:27">
      <c r="A48" s="38"/>
      <c r="B48" s="38"/>
      <c r="C48" s="38"/>
    </row>
    <row r="49" spans="1:3">
      <c r="A49" s="38"/>
      <c r="B49" s="38"/>
      <c r="C49" s="38"/>
    </row>
    <row r="50" spans="1:3">
      <c r="A50" s="38"/>
      <c r="B50" s="38"/>
      <c r="C50" s="38"/>
    </row>
    <row r="51" spans="1:3">
      <c r="A51" s="38"/>
      <c r="B51" s="38"/>
      <c r="C51" s="38"/>
    </row>
    <row r="52" spans="1:3">
      <c r="A52" s="38"/>
      <c r="B52" s="38"/>
      <c r="C52" s="38"/>
    </row>
    <row r="53" spans="1:3">
      <c r="A53" s="38"/>
      <c r="B53" s="38"/>
      <c r="C53" s="38"/>
    </row>
    <row r="54" spans="1:3">
      <c r="A54" s="38"/>
      <c r="B54" s="38"/>
      <c r="C54" s="38"/>
    </row>
    <row r="55" spans="1:3">
      <c r="A55" s="38"/>
      <c r="B55" s="38"/>
      <c r="C55" s="38"/>
    </row>
    <row r="56" spans="1:3">
      <c r="A56" s="38"/>
      <c r="B56" s="38"/>
      <c r="C56" s="38"/>
    </row>
    <row r="57" spans="1:3">
      <c r="A57" s="38"/>
      <c r="B57" s="38"/>
      <c r="C57" s="38"/>
    </row>
    <row r="58" spans="1:3">
      <c r="A58" s="38"/>
      <c r="B58" s="38"/>
      <c r="C58" s="38"/>
    </row>
    <row r="59" spans="1:3">
      <c r="A59" s="38"/>
      <c r="B59" s="38"/>
      <c r="C59" s="38"/>
    </row>
    <row r="60" spans="1:3">
      <c r="A60" s="38"/>
      <c r="B60" s="38"/>
      <c r="C60" s="38"/>
    </row>
    <row r="61" spans="1:3">
      <c r="A61" s="38"/>
      <c r="B61" s="38"/>
      <c r="C61" s="38"/>
    </row>
    <row r="62" spans="1:3">
      <c r="A62" s="38"/>
      <c r="B62" s="38"/>
      <c r="C62" s="38"/>
    </row>
    <row r="63" spans="1:3">
      <c r="A63" s="38"/>
      <c r="B63" s="38"/>
      <c r="C63" s="38"/>
    </row>
    <row r="64" spans="1:3">
      <c r="A64" s="38"/>
      <c r="B64" s="38"/>
      <c r="C64" s="38"/>
    </row>
    <row r="65" spans="1:3">
      <c r="A65" s="38"/>
      <c r="B65" s="38"/>
      <c r="C65" s="38"/>
    </row>
    <row r="66" spans="1:3">
      <c r="A66" s="38"/>
      <c r="B66" s="38"/>
      <c r="C66" s="38"/>
    </row>
    <row r="67" spans="1:3">
      <c r="A67" s="38"/>
      <c r="B67" s="38"/>
      <c r="C67" s="38"/>
    </row>
    <row r="68" spans="1:3">
      <c r="A68" s="38"/>
      <c r="B68" s="38"/>
      <c r="C68" s="38"/>
    </row>
    <row r="69" spans="1:3">
      <c r="A69" s="38"/>
      <c r="B69" s="38"/>
      <c r="C69" s="38"/>
    </row>
    <row r="70" spans="1:3">
      <c r="A70" s="38"/>
      <c r="B70" s="38"/>
      <c r="C70" s="38"/>
    </row>
    <row r="71" spans="1:3">
      <c r="A71" s="38"/>
      <c r="B71" s="38"/>
      <c r="C71" s="38"/>
    </row>
    <row r="72" spans="1:3">
      <c r="A72" s="38"/>
      <c r="B72" s="38"/>
      <c r="C72" s="38"/>
    </row>
    <row r="73" spans="1:3">
      <c r="A73" s="38"/>
      <c r="B73" s="38"/>
      <c r="C73" s="38"/>
    </row>
    <row r="74" spans="1:3">
      <c r="A74" s="38"/>
      <c r="B74" s="38"/>
      <c r="C74" s="38"/>
    </row>
    <row r="75" spans="1:3">
      <c r="A75" s="38"/>
      <c r="B75" s="38"/>
      <c r="C75" s="38"/>
    </row>
    <row r="76" spans="1:3">
      <c r="A76" s="38"/>
      <c r="B76" s="38"/>
      <c r="C76" s="38"/>
    </row>
    <row r="77" spans="1:3">
      <c r="A77" s="38"/>
      <c r="B77" s="38"/>
      <c r="C77" s="38"/>
    </row>
    <row r="78" spans="1:3">
      <c r="A78" s="38"/>
      <c r="B78" s="38"/>
      <c r="C78" s="38"/>
    </row>
    <row r="79" spans="1:3">
      <c r="A79" s="38"/>
      <c r="B79" s="38"/>
      <c r="C79" s="38"/>
    </row>
    <row r="80" spans="1:3">
      <c r="A80" s="38"/>
      <c r="B80" s="38"/>
      <c r="C80" s="38"/>
    </row>
    <row r="81" spans="1:3">
      <c r="A81" s="38"/>
      <c r="B81" s="38"/>
      <c r="C81" s="38"/>
    </row>
    <row r="82" spans="1:3">
      <c r="A82" s="38"/>
      <c r="B82" s="38"/>
      <c r="C82" s="38"/>
    </row>
    <row r="83" spans="1:3">
      <c r="A83" s="38"/>
      <c r="B83" s="38"/>
      <c r="C83" s="38"/>
    </row>
    <row r="84" spans="1:3">
      <c r="A84" s="38"/>
      <c r="B84" s="38"/>
      <c r="C84" s="38"/>
    </row>
    <row r="85" spans="1:3">
      <c r="A85" s="38"/>
      <c r="B85" s="38"/>
      <c r="C85" s="38"/>
    </row>
    <row r="86" spans="1:3">
      <c r="A86" s="38"/>
      <c r="B86" s="38"/>
      <c r="C86" s="38"/>
    </row>
    <row r="87" spans="1:3">
      <c r="A87" s="38"/>
      <c r="B87" s="38"/>
      <c r="C87" s="38"/>
    </row>
    <row r="88" spans="1:3">
      <c r="A88" s="38"/>
      <c r="B88" s="38"/>
      <c r="C88" s="38"/>
    </row>
    <row r="89" spans="1:3">
      <c r="A89" s="38"/>
      <c r="B89" s="38"/>
      <c r="C89" s="38"/>
    </row>
    <row r="90" spans="1:3">
      <c r="A90" s="38"/>
      <c r="B90" s="38"/>
      <c r="C90" s="38"/>
    </row>
    <row r="91" spans="1:3">
      <c r="A91" s="38"/>
      <c r="B91" s="38"/>
      <c r="C91" s="38"/>
    </row>
    <row r="92" spans="1:3">
      <c r="A92" s="38"/>
      <c r="B92" s="38"/>
      <c r="C92" s="38"/>
    </row>
    <row r="93" spans="1:3">
      <c r="A93" s="38"/>
      <c r="B93" s="38"/>
      <c r="C93" s="38"/>
    </row>
    <row r="94" spans="1:3">
      <c r="A94" s="38"/>
      <c r="B94" s="38"/>
      <c r="C94" s="38"/>
    </row>
    <row r="95" spans="1:3">
      <c r="A95" s="38"/>
      <c r="B95" s="38"/>
      <c r="C95" s="38"/>
    </row>
    <row r="96" spans="1:3">
      <c r="A96" s="38"/>
      <c r="B96" s="38"/>
      <c r="C96" s="38"/>
    </row>
    <row r="97" spans="1:3">
      <c r="A97" s="38"/>
      <c r="B97" s="38"/>
      <c r="C97" s="38"/>
    </row>
    <row r="98" spans="1:3">
      <c r="A98" s="38"/>
      <c r="B98" s="38"/>
      <c r="C98" s="38"/>
    </row>
    <row r="99" spans="1:3">
      <c r="A99" s="38"/>
      <c r="B99" s="38"/>
      <c r="C99" s="38"/>
    </row>
    <row r="100" spans="1:3">
      <c r="A100" s="38"/>
      <c r="B100" s="38"/>
      <c r="C100" s="38"/>
    </row>
    <row r="101" spans="1:3">
      <c r="A101" s="38"/>
      <c r="B101" s="38"/>
      <c r="C101" s="38"/>
    </row>
    <row r="102" spans="1:3">
      <c r="A102" s="38"/>
      <c r="B102" s="38"/>
      <c r="C102" s="38"/>
    </row>
    <row r="103" spans="1:3">
      <c r="A103" s="38"/>
      <c r="B103" s="38"/>
      <c r="C103" s="38"/>
    </row>
    <row r="104" spans="1:3">
      <c r="A104" s="38"/>
      <c r="B104" s="38"/>
      <c r="C104" s="38"/>
    </row>
    <row r="105" spans="1:3">
      <c r="A105" s="38"/>
      <c r="B105" s="38"/>
      <c r="C105" s="38"/>
    </row>
    <row r="106" spans="1:3">
      <c r="A106" s="38"/>
      <c r="B106" s="38"/>
      <c r="C106" s="38"/>
    </row>
    <row r="107" spans="1:3">
      <c r="A107" s="38"/>
      <c r="B107" s="38"/>
      <c r="C107" s="38"/>
    </row>
    <row r="108" spans="1:3">
      <c r="A108" s="38"/>
      <c r="B108" s="38"/>
      <c r="C108" s="38"/>
    </row>
    <row r="109" spans="1:3">
      <c r="A109" s="38"/>
      <c r="B109" s="38"/>
      <c r="C109" s="38"/>
    </row>
    <row r="110" spans="1:3">
      <c r="A110" s="38"/>
      <c r="B110" s="38"/>
      <c r="C110" s="38"/>
    </row>
    <row r="111" spans="1:3">
      <c r="A111" s="38"/>
      <c r="B111" s="38"/>
      <c r="C111" s="38"/>
    </row>
    <row r="112" spans="1:3">
      <c r="A112" s="38"/>
      <c r="B112" s="38"/>
      <c r="C112" s="38"/>
    </row>
    <row r="113" spans="1:3">
      <c r="A113" s="38"/>
      <c r="B113" s="38"/>
      <c r="C113" s="38"/>
    </row>
    <row r="114" spans="1:3">
      <c r="A114" s="38"/>
      <c r="B114" s="38"/>
      <c r="C114" s="38"/>
    </row>
    <row r="115" spans="1:3">
      <c r="A115" s="38"/>
      <c r="B115" s="38"/>
      <c r="C115" s="38"/>
    </row>
    <row r="116" spans="1:3">
      <c r="A116" s="38"/>
      <c r="B116" s="38"/>
      <c r="C116" s="38"/>
    </row>
    <row r="117" spans="1:3">
      <c r="A117" s="38"/>
      <c r="B117" s="38"/>
      <c r="C117" s="38"/>
    </row>
    <row r="118" spans="1:3">
      <c r="A118" s="38"/>
      <c r="B118" s="38"/>
      <c r="C118" s="38"/>
    </row>
    <row r="119" spans="1:3">
      <c r="A119" s="38"/>
      <c r="B119" s="38"/>
      <c r="C119" s="38"/>
    </row>
    <row r="120" spans="1:3">
      <c r="A120" s="38"/>
      <c r="B120" s="38"/>
      <c r="C120" s="38"/>
    </row>
    <row r="121" spans="1:3">
      <c r="A121" s="38"/>
      <c r="B121" s="38"/>
      <c r="C121" s="38"/>
    </row>
    <row r="122" spans="1:3">
      <c r="A122" s="38"/>
      <c r="B122" s="38"/>
      <c r="C122" s="38"/>
    </row>
    <row r="123" spans="1:3">
      <c r="A123" s="38"/>
      <c r="B123" s="38"/>
      <c r="C123" s="38"/>
    </row>
    <row r="124" spans="1:3">
      <c r="A124" s="38"/>
      <c r="B124" s="38"/>
      <c r="C124" s="38"/>
    </row>
    <row r="125" spans="1:3">
      <c r="A125" s="38"/>
      <c r="B125" s="38"/>
      <c r="C125" s="38"/>
    </row>
    <row r="126" spans="1:3">
      <c r="A126" s="38"/>
      <c r="B126" s="38"/>
      <c r="C126" s="38"/>
    </row>
    <row r="127" spans="1:3">
      <c r="A127" s="38"/>
      <c r="B127" s="38"/>
      <c r="C127" s="38"/>
    </row>
    <row r="128" spans="1:3">
      <c r="A128" s="38"/>
      <c r="B128" s="38"/>
      <c r="C128" s="38"/>
    </row>
    <row r="129" spans="1:3">
      <c r="A129" s="38"/>
      <c r="B129" s="38"/>
      <c r="C129" s="38"/>
    </row>
    <row r="130" spans="1:3">
      <c r="A130" s="38"/>
      <c r="B130" s="38"/>
      <c r="C130" s="38"/>
    </row>
    <row r="131" spans="1:3">
      <c r="A131" s="38"/>
      <c r="B131" s="38"/>
      <c r="C131" s="38"/>
    </row>
    <row r="132" spans="1:3">
      <c r="A132" s="38"/>
      <c r="B132" s="38"/>
      <c r="C132" s="38"/>
    </row>
    <row r="133" spans="1:3">
      <c r="A133" s="38"/>
      <c r="B133" s="38"/>
      <c r="C133" s="38"/>
    </row>
    <row r="134" spans="1:3">
      <c r="A134" s="38"/>
      <c r="B134" s="38"/>
      <c r="C134" s="38"/>
    </row>
    <row r="135" spans="1:3">
      <c r="A135" s="38"/>
      <c r="B135" s="38"/>
      <c r="C135" s="38"/>
    </row>
    <row r="136" spans="1:3">
      <c r="A136" s="38"/>
      <c r="B136" s="38"/>
      <c r="C136" s="38"/>
    </row>
    <row r="137" spans="1:3">
      <c r="A137" s="38"/>
      <c r="B137" s="38"/>
      <c r="C137" s="38"/>
    </row>
    <row r="138" spans="1:3">
      <c r="A138" s="38"/>
      <c r="B138" s="38"/>
      <c r="C138" s="38"/>
    </row>
    <row r="139" spans="1:3">
      <c r="A139" s="38"/>
      <c r="B139" s="38"/>
      <c r="C139" s="38"/>
    </row>
    <row r="140" spans="1:3">
      <c r="A140" s="38"/>
      <c r="B140" s="38"/>
      <c r="C140" s="38"/>
    </row>
    <row r="141" spans="1:3">
      <c r="A141" s="38"/>
      <c r="B141" s="38"/>
      <c r="C141" s="38"/>
    </row>
    <row r="142" spans="1:3">
      <c r="A142" s="38"/>
      <c r="B142" s="38"/>
      <c r="C142" s="38"/>
    </row>
    <row r="143" spans="1:3">
      <c r="A143" s="38"/>
      <c r="B143" s="38"/>
      <c r="C143" s="38"/>
    </row>
    <row r="144" spans="1:3">
      <c r="A144" s="38"/>
      <c r="B144" s="38"/>
      <c r="C144" s="38"/>
    </row>
    <row r="145" spans="1:3">
      <c r="A145" s="38"/>
      <c r="B145" s="38"/>
      <c r="C145" s="38"/>
    </row>
    <row r="146" spans="1:3">
      <c r="A146" s="38"/>
      <c r="B146" s="38"/>
      <c r="C146" s="38"/>
    </row>
    <row r="147" spans="1:3">
      <c r="A147" s="38"/>
      <c r="B147" s="38"/>
      <c r="C147" s="38"/>
    </row>
    <row r="148" spans="1:3">
      <c r="A148" s="38"/>
      <c r="B148" s="38"/>
      <c r="C148" s="38"/>
    </row>
    <row r="149" spans="1:3">
      <c r="A149" s="38"/>
      <c r="B149" s="38"/>
      <c r="C149" s="38"/>
    </row>
    <row r="150" spans="1:3">
      <c r="A150" s="38"/>
      <c r="B150" s="38"/>
      <c r="C150" s="38"/>
    </row>
    <row r="151" spans="1:3">
      <c r="A151" s="38"/>
      <c r="B151" s="38"/>
      <c r="C151" s="38"/>
    </row>
    <row r="152" spans="1:3">
      <c r="A152" s="38"/>
      <c r="B152" s="38"/>
      <c r="C152" s="38"/>
    </row>
    <row r="153" spans="1:3">
      <c r="A153" s="38"/>
      <c r="B153" s="38"/>
      <c r="C153" s="38"/>
    </row>
    <row r="154" spans="1:3">
      <c r="A154" s="38"/>
      <c r="B154" s="38"/>
      <c r="C154" s="38"/>
    </row>
    <row r="155" spans="1:3">
      <c r="A155" s="38"/>
      <c r="B155" s="38"/>
      <c r="C155" s="38"/>
    </row>
    <row r="156" spans="1:3">
      <c r="A156" s="38"/>
      <c r="B156" s="38"/>
      <c r="C156" s="38"/>
    </row>
    <row r="157" spans="1:3">
      <c r="A157" s="38"/>
      <c r="B157" s="38"/>
      <c r="C157" s="38"/>
    </row>
    <row r="158" spans="1:3">
      <c r="A158" s="38"/>
      <c r="B158" s="38"/>
      <c r="C158" s="38"/>
    </row>
    <row r="159" spans="1:3">
      <c r="A159" s="38"/>
      <c r="B159" s="38"/>
      <c r="C159" s="38"/>
    </row>
    <row r="160" spans="1:3">
      <c r="A160" s="38"/>
      <c r="B160" s="38"/>
      <c r="C160" s="38"/>
    </row>
    <row r="161" spans="1:3">
      <c r="A161" s="38"/>
      <c r="B161" s="38"/>
      <c r="C161" s="38"/>
    </row>
    <row r="162" spans="1:3">
      <c r="A162" s="38"/>
      <c r="B162" s="38"/>
      <c r="C162" s="38"/>
    </row>
    <row r="163" spans="1:3">
      <c r="A163" s="38"/>
      <c r="B163" s="38"/>
      <c r="C163" s="38"/>
    </row>
    <row r="164" spans="1:3">
      <c r="A164" s="38"/>
      <c r="B164" s="38"/>
      <c r="C164" s="38"/>
    </row>
    <row r="165" spans="1:3">
      <c r="A165" s="38"/>
      <c r="B165" s="38"/>
      <c r="C165" s="38"/>
    </row>
    <row r="166" spans="1:3">
      <c r="A166" s="38"/>
      <c r="B166" s="38"/>
      <c r="C166" s="38"/>
    </row>
    <row r="167" spans="1:3">
      <c r="A167" s="38"/>
      <c r="B167" s="38"/>
      <c r="C167" s="38"/>
    </row>
    <row r="168" spans="1:3">
      <c r="A168" s="38"/>
      <c r="B168" s="38"/>
      <c r="C168" s="38"/>
    </row>
    <row r="169" spans="1:3">
      <c r="A169" s="38"/>
      <c r="B169" s="38"/>
      <c r="C169" s="38"/>
    </row>
    <row r="170" spans="1:3">
      <c r="A170" s="38"/>
      <c r="B170" s="38"/>
      <c r="C170" s="38"/>
    </row>
    <row r="171" spans="1:3">
      <c r="A171" s="38"/>
      <c r="B171" s="38"/>
      <c r="C171" s="38"/>
    </row>
    <row r="172" spans="1:3">
      <c r="A172" s="38"/>
      <c r="B172" s="38"/>
      <c r="C172" s="38"/>
    </row>
    <row r="173" spans="1:3">
      <c r="A173" s="38"/>
      <c r="B173" s="38"/>
      <c r="C173" s="38"/>
    </row>
    <row r="174" spans="1:3">
      <c r="A174" s="38"/>
      <c r="B174" s="38"/>
      <c r="C174" s="38"/>
    </row>
    <row r="175" spans="1:3">
      <c r="A175" s="38"/>
      <c r="B175" s="38"/>
      <c r="C175" s="38"/>
    </row>
    <row r="176" spans="1:3">
      <c r="A176" s="38"/>
      <c r="B176" s="38"/>
      <c r="C176" s="38"/>
    </row>
    <row r="177" spans="1:3">
      <c r="A177" s="38"/>
      <c r="B177" s="38"/>
      <c r="C177" s="38"/>
    </row>
    <row r="178" spans="1:3">
      <c r="A178" s="38"/>
      <c r="B178" s="38"/>
      <c r="C178" s="38"/>
    </row>
    <row r="179" spans="1:3">
      <c r="A179" s="38"/>
      <c r="B179" s="38"/>
      <c r="C179" s="38"/>
    </row>
    <row r="180" spans="1:3">
      <c r="A180" s="38"/>
      <c r="B180" s="38"/>
      <c r="C180" s="38"/>
    </row>
  </sheetData>
  <mergeCells count="8">
    <mergeCell ref="A35:AA35"/>
    <mergeCell ref="A5:A34"/>
    <mergeCell ref="A1:AA1"/>
    <mergeCell ref="A2:C3"/>
    <mergeCell ref="D2:D3"/>
    <mergeCell ref="E2:AA2"/>
    <mergeCell ref="A4:C4"/>
    <mergeCell ref="B25:C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9D3E1-2759-4351-910F-39524838E003}">
  <sheetPr>
    <tabColor theme="6"/>
  </sheetPr>
  <dimension ref="A1:M59"/>
  <sheetViews>
    <sheetView zoomScale="80" zoomScaleNormal="80" workbookViewId="0">
      <selection sqref="A1:G1"/>
    </sheetView>
  </sheetViews>
  <sheetFormatPr defaultColWidth="9.140625" defaultRowHeight="15.75"/>
  <cols>
    <col min="1" max="1" width="28.28515625" style="177" customWidth="1"/>
    <col min="2" max="6" width="10.7109375" style="177" customWidth="1"/>
    <col min="7" max="7" width="10.7109375" style="176" customWidth="1"/>
    <col min="8" max="8" width="8.140625" style="176" hidden="1" customWidth="1"/>
    <col min="9" max="9" width="14.5703125" style="176" hidden="1" customWidth="1"/>
    <col min="10" max="11" width="11.85546875" style="176" hidden="1" customWidth="1"/>
    <col min="12" max="13" width="0" style="177" hidden="1" customWidth="1"/>
    <col min="14" max="16384" width="9.140625" style="177"/>
  </cols>
  <sheetData>
    <row r="1" spans="1:13" ht="51.6" customHeight="1">
      <c r="A1" s="381" t="s">
        <v>325</v>
      </c>
      <c r="B1" s="381"/>
      <c r="C1" s="381"/>
      <c r="D1" s="381"/>
      <c r="E1" s="381"/>
      <c r="F1" s="381"/>
      <c r="G1" s="381"/>
    </row>
    <row r="2" spans="1:13" s="176" customFormat="1" ht="20.100000000000001" customHeight="1">
      <c r="A2" s="562" t="s">
        <v>3</v>
      </c>
      <c r="B2" s="565" t="s">
        <v>322</v>
      </c>
      <c r="C2" s="566"/>
      <c r="D2" s="567" t="s">
        <v>336</v>
      </c>
      <c r="E2" s="568"/>
      <c r="F2" s="568"/>
      <c r="G2" s="569"/>
      <c r="L2" s="177"/>
      <c r="M2" s="177"/>
    </row>
    <row r="3" spans="1:13" s="176" customFormat="1" ht="20.100000000000001" customHeight="1">
      <c r="A3" s="563"/>
      <c r="B3" s="570" t="s">
        <v>19</v>
      </c>
      <c r="C3" s="570" t="s">
        <v>23</v>
      </c>
      <c r="D3" s="562" t="s">
        <v>19</v>
      </c>
      <c r="E3" s="562" t="s">
        <v>23</v>
      </c>
      <c r="F3" s="567" t="s">
        <v>207</v>
      </c>
      <c r="G3" s="569"/>
      <c r="L3" s="177"/>
      <c r="M3" s="177"/>
    </row>
    <row r="4" spans="1:13" s="176" customFormat="1" ht="20.100000000000001" customHeight="1">
      <c r="A4" s="564"/>
      <c r="B4" s="571"/>
      <c r="C4" s="571"/>
      <c r="D4" s="564"/>
      <c r="E4" s="564"/>
      <c r="F4" s="298" t="s">
        <v>161</v>
      </c>
      <c r="G4" s="298" t="s">
        <v>20</v>
      </c>
      <c r="L4" s="177"/>
      <c r="M4" s="177"/>
    </row>
    <row r="5" spans="1:13" s="176" customFormat="1" ht="23.1" customHeight="1">
      <c r="A5" s="178" t="s">
        <v>253</v>
      </c>
      <c r="B5" s="179">
        <v>527</v>
      </c>
      <c r="C5" s="180">
        <v>100</v>
      </c>
      <c r="D5" s="179">
        <v>448</v>
      </c>
      <c r="E5" s="180">
        <v>100</v>
      </c>
      <c r="F5" s="179">
        <v>-79</v>
      </c>
      <c r="G5" s="180">
        <v>-14.990512333965839</v>
      </c>
      <c r="L5" s="177"/>
      <c r="M5" s="177"/>
    </row>
    <row r="6" spans="1:13" s="176" customFormat="1" ht="23.1" customHeight="1">
      <c r="A6" s="412" t="s">
        <v>231</v>
      </c>
      <c r="B6" s="412"/>
      <c r="C6" s="412"/>
      <c r="D6" s="412"/>
      <c r="E6" s="412"/>
      <c r="F6" s="412"/>
      <c r="G6" s="323"/>
      <c r="L6" s="177"/>
      <c r="M6" s="177"/>
    </row>
    <row r="7" spans="1:13" s="176" customFormat="1" ht="23.1" customHeight="1">
      <c r="A7" s="181" t="s">
        <v>281</v>
      </c>
      <c r="B7" s="182">
        <v>19</v>
      </c>
      <c r="C7" s="183">
        <v>3.6053130929791273</v>
      </c>
      <c r="D7" s="184">
        <v>21</v>
      </c>
      <c r="E7" s="185">
        <v>4.6875</v>
      </c>
      <c r="F7" s="186">
        <v>2</v>
      </c>
      <c r="G7" s="187">
        <v>10.526315789473685</v>
      </c>
      <c r="H7" s="188"/>
      <c r="J7" s="189"/>
      <c r="L7" s="177"/>
      <c r="M7" s="177"/>
    </row>
    <row r="8" spans="1:13" s="176" customFormat="1" ht="23.1" customHeight="1">
      <c r="A8" s="235" t="s">
        <v>282</v>
      </c>
      <c r="B8" s="227">
        <v>40</v>
      </c>
      <c r="C8" s="229">
        <v>7.5901328273244779</v>
      </c>
      <c r="D8" s="228">
        <v>30</v>
      </c>
      <c r="E8" s="299">
        <v>6.6964285714285712</v>
      </c>
      <c r="F8" s="227">
        <v>-10</v>
      </c>
      <c r="G8" s="229">
        <v>-25</v>
      </c>
      <c r="J8" s="189"/>
      <c r="L8" s="177"/>
      <c r="M8" s="177"/>
    </row>
    <row r="9" spans="1:13" s="176" customFormat="1" ht="23.1" customHeight="1">
      <c r="A9" s="181" t="s">
        <v>283</v>
      </c>
      <c r="B9" s="182">
        <v>110</v>
      </c>
      <c r="C9" s="183">
        <v>20.872865275142313</v>
      </c>
      <c r="D9" s="184">
        <v>91</v>
      </c>
      <c r="E9" s="185">
        <v>20.3125</v>
      </c>
      <c r="F9" s="186">
        <v>-19</v>
      </c>
      <c r="G9" s="187">
        <v>-17.272727272727266</v>
      </c>
      <c r="H9" s="190">
        <v>38.839285714285708</v>
      </c>
      <c r="J9" s="189"/>
      <c r="K9" s="189"/>
      <c r="L9" s="177"/>
      <c r="M9" s="177"/>
    </row>
    <row r="10" spans="1:13" s="176" customFormat="1" ht="23.1" customHeight="1">
      <c r="A10" s="235" t="s">
        <v>284</v>
      </c>
      <c r="B10" s="227">
        <v>57</v>
      </c>
      <c r="C10" s="229">
        <v>10.815939278937382</v>
      </c>
      <c r="D10" s="228">
        <v>53</v>
      </c>
      <c r="E10" s="299">
        <v>11.830357142857142</v>
      </c>
      <c r="F10" s="227">
        <v>-4</v>
      </c>
      <c r="G10" s="229">
        <v>-7.0175438596491233</v>
      </c>
      <c r="H10" s="190">
        <v>25.446428571428569</v>
      </c>
      <c r="J10" s="189"/>
      <c r="L10" s="177"/>
      <c r="M10" s="177"/>
    </row>
    <row r="11" spans="1:13" s="176" customFormat="1" ht="23.1" customHeight="1">
      <c r="A11" s="181" t="s">
        <v>285</v>
      </c>
      <c r="B11" s="182">
        <v>74</v>
      </c>
      <c r="C11" s="183">
        <v>14.041745730550284</v>
      </c>
      <c r="D11" s="184">
        <v>59</v>
      </c>
      <c r="E11" s="185">
        <v>13.169642857142858</v>
      </c>
      <c r="F11" s="186">
        <v>-15</v>
      </c>
      <c r="G11" s="187">
        <v>-20.270270270270274</v>
      </c>
      <c r="H11" s="191">
        <v>56.473214285714292</v>
      </c>
      <c r="I11" s="192">
        <v>142</v>
      </c>
      <c r="J11" s="188">
        <v>114</v>
      </c>
      <c r="M11" s="189"/>
    </row>
    <row r="12" spans="1:13" s="176" customFormat="1" ht="23.1" customHeight="1">
      <c r="A12" s="235" t="s">
        <v>286</v>
      </c>
      <c r="B12" s="227">
        <v>68</v>
      </c>
      <c r="C12" s="229">
        <v>12.903225806451612</v>
      </c>
      <c r="D12" s="228">
        <v>55</v>
      </c>
      <c r="E12" s="299">
        <v>12.276785714285714</v>
      </c>
      <c r="F12" s="227">
        <v>-13</v>
      </c>
      <c r="G12" s="229">
        <v>-19.117647058823536</v>
      </c>
      <c r="J12" s="192">
        <v>-28</v>
      </c>
      <c r="K12" s="193">
        <v>-0.19718309859154926</v>
      </c>
      <c r="L12" s="177"/>
      <c r="M12" s="177"/>
    </row>
    <row r="13" spans="1:13" s="176" customFormat="1" ht="23.1" customHeight="1">
      <c r="A13" s="181" t="s">
        <v>287</v>
      </c>
      <c r="B13" s="182">
        <v>65</v>
      </c>
      <c r="C13" s="183">
        <v>12.333965844402277</v>
      </c>
      <c r="D13" s="184">
        <v>52</v>
      </c>
      <c r="E13" s="185">
        <v>11.607142857142858</v>
      </c>
      <c r="F13" s="186">
        <v>-13</v>
      </c>
      <c r="G13" s="187">
        <v>-20</v>
      </c>
      <c r="L13" s="177"/>
      <c r="M13" s="177"/>
    </row>
    <row r="14" spans="1:13" s="176" customFormat="1" ht="23.1" customHeight="1">
      <c r="A14" s="235" t="s">
        <v>288</v>
      </c>
      <c r="B14" s="227">
        <v>94</v>
      </c>
      <c r="C14" s="229">
        <v>17.836812144212523</v>
      </c>
      <c r="D14" s="228">
        <v>87</v>
      </c>
      <c r="E14" s="299">
        <v>19.419642857142858</v>
      </c>
      <c r="F14" s="227">
        <v>-7</v>
      </c>
      <c r="G14" s="229">
        <v>-7.4468085106382915</v>
      </c>
      <c r="L14" s="177"/>
      <c r="M14" s="177"/>
    </row>
    <row r="15" spans="1:13" s="176" customFormat="1" ht="23.1" customHeight="1">
      <c r="A15" s="572" t="s">
        <v>238</v>
      </c>
      <c r="B15" s="573"/>
      <c r="C15" s="573"/>
      <c r="D15" s="573"/>
      <c r="E15" s="573"/>
      <c r="F15" s="573"/>
      <c r="G15" s="574"/>
      <c r="L15" s="177"/>
      <c r="M15" s="177"/>
    </row>
    <row r="16" spans="1:13" s="176" customFormat="1" ht="23.1" customHeight="1">
      <c r="A16" s="235" t="s">
        <v>239</v>
      </c>
      <c r="B16" s="227">
        <v>15</v>
      </c>
      <c r="C16" s="229">
        <v>2.8462998102466792</v>
      </c>
      <c r="D16" s="228">
        <v>27</v>
      </c>
      <c r="E16" s="299">
        <v>6.0267857142857144</v>
      </c>
      <c r="F16" s="227">
        <v>12</v>
      </c>
      <c r="G16" s="229">
        <v>80</v>
      </c>
      <c r="H16" s="188"/>
      <c r="L16" s="177"/>
      <c r="M16" s="177"/>
    </row>
    <row r="17" spans="1:13" s="176" customFormat="1" ht="23.1" customHeight="1">
      <c r="A17" s="194" t="s">
        <v>240</v>
      </c>
      <c r="B17" s="182">
        <v>63</v>
      </c>
      <c r="C17" s="183">
        <v>11.954459203036054</v>
      </c>
      <c r="D17" s="179">
        <v>74</v>
      </c>
      <c r="E17" s="180">
        <v>16.517857142857142</v>
      </c>
      <c r="F17" s="182">
        <v>11</v>
      </c>
      <c r="G17" s="183">
        <v>17.460317460317455</v>
      </c>
      <c r="L17" s="177"/>
      <c r="M17" s="177"/>
    </row>
    <row r="18" spans="1:13" s="176" customFormat="1" ht="23.1" customHeight="1">
      <c r="A18" s="235" t="s">
        <v>241</v>
      </c>
      <c r="B18" s="227">
        <v>43</v>
      </c>
      <c r="C18" s="229">
        <v>8.1593927893738147</v>
      </c>
      <c r="D18" s="228">
        <v>40</v>
      </c>
      <c r="E18" s="299">
        <v>8.9285714285714288</v>
      </c>
      <c r="F18" s="227">
        <v>-3</v>
      </c>
      <c r="G18" s="229">
        <v>-6.9767441860465169</v>
      </c>
      <c r="L18" s="177"/>
      <c r="M18" s="177"/>
    </row>
    <row r="19" spans="1:13" s="176" customFormat="1" ht="23.1" customHeight="1">
      <c r="A19" s="194" t="s">
        <v>242</v>
      </c>
      <c r="B19" s="182">
        <v>65</v>
      </c>
      <c r="C19" s="183">
        <v>12.333965844402277</v>
      </c>
      <c r="D19" s="179">
        <v>49</v>
      </c>
      <c r="E19" s="180">
        <v>10.9375</v>
      </c>
      <c r="F19" s="182">
        <v>-16</v>
      </c>
      <c r="G19" s="183">
        <v>-24.615384615384613</v>
      </c>
      <c r="L19" s="177"/>
      <c r="M19" s="177"/>
    </row>
    <row r="20" spans="1:13" s="176" customFormat="1" ht="23.1" customHeight="1">
      <c r="A20" s="235" t="s">
        <v>243</v>
      </c>
      <c r="B20" s="227">
        <v>77</v>
      </c>
      <c r="C20" s="229">
        <v>14.611005692599621</v>
      </c>
      <c r="D20" s="228">
        <v>70</v>
      </c>
      <c r="E20" s="299">
        <v>15.625</v>
      </c>
      <c r="F20" s="227">
        <v>-7</v>
      </c>
      <c r="G20" s="229">
        <v>-9.0909090909090935</v>
      </c>
      <c r="L20" s="177"/>
      <c r="M20" s="177"/>
    </row>
    <row r="21" spans="1:13" s="176" customFormat="1" ht="23.1" customHeight="1">
      <c r="A21" s="194" t="s">
        <v>244</v>
      </c>
      <c r="B21" s="182">
        <v>264</v>
      </c>
      <c r="C21" s="183">
        <v>50.094876660341555</v>
      </c>
      <c r="D21" s="179">
        <v>188</v>
      </c>
      <c r="E21" s="180">
        <v>41.964285714285715</v>
      </c>
      <c r="F21" s="182">
        <v>-76</v>
      </c>
      <c r="G21" s="183">
        <v>-28.787878787878782</v>
      </c>
      <c r="I21" s="190"/>
      <c r="J21" s="190"/>
      <c r="L21" s="177"/>
      <c r="M21" s="177"/>
    </row>
    <row r="22" spans="1:13" s="176" customFormat="1" ht="23.1" customHeight="1">
      <c r="A22" s="575" t="s">
        <v>245</v>
      </c>
      <c r="B22" s="576"/>
      <c r="C22" s="576"/>
      <c r="D22" s="576"/>
      <c r="E22" s="576"/>
      <c r="F22" s="576"/>
      <c r="G22" s="577"/>
      <c r="L22" s="177"/>
      <c r="M22" s="177"/>
    </row>
    <row r="23" spans="1:13" s="176" customFormat="1" ht="23.1" customHeight="1">
      <c r="A23" s="194" t="s">
        <v>114</v>
      </c>
      <c r="B23" s="182">
        <v>72</v>
      </c>
      <c r="C23" s="183">
        <v>13.662239089184061</v>
      </c>
      <c r="D23" s="179">
        <v>71</v>
      </c>
      <c r="E23" s="180">
        <v>15.848214285714286</v>
      </c>
      <c r="F23" s="182">
        <v>-1</v>
      </c>
      <c r="G23" s="183">
        <v>-1.3888888888888857</v>
      </c>
      <c r="H23" s="188"/>
      <c r="I23" s="189"/>
      <c r="L23" s="177"/>
      <c r="M23" s="177"/>
    </row>
    <row r="24" spans="1:13" s="176" customFormat="1" ht="23.1" customHeight="1">
      <c r="A24" s="235" t="s">
        <v>115</v>
      </c>
      <c r="B24" s="227">
        <v>134</v>
      </c>
      <c r="C24" s="229">
        <v>25.426944971537001</v>
      </c>
      <c r="D24" s="228">
        <v>106</v>
      </c>
      <c r="E24" s="299">
        <v>23.660714285714285</v>
      </c>
      <c r="F24" s="227">
        <v>-28</v>
      </c>
      <c r="G24" s="229">
        <v>-20.895522388059703</v>
      </c>
      <c r="I24" s="189"/>
      <c r="L24" s="177"/>
      <c r="M24" s="177"/>
    </row>
    <row r="25" spans="1:13" s="176" customFormat="1" ht="23.1" customHeight="1">
      <c r="A25" s="194" t="s">
        <v>117</v>
      </c>
      <c r="B25" s="182">
        <v>66</v>
      </c>
      <c r="C25" s="183">
        <v>12.523719165085389</v>
      </c>
      <c r="D25" s="179">
        <v>46</v>
      </c>
      <c r="E25" s="180">
        <v>10.267857142857142</v>
      </c>
      <c r="F25" s="182">
        <v>-20</v>
      </c>
      <c r="G25" s="183">
        <v>-30.303030303030297</v>
      </c>
      <c r="I25" s="189"/>
      <c r="L25" s="177"/>
      <c r="M25" s="177"/>
    </row>
    <row r="26" spans="1:13" s="176" customFormat="1" ht="23.1" customHeight="1">
      <c r="A26" s="235" t="s">
        <v>128</v>
      </c>
      <c r="B26" s="227">
        <v>147</v>
      </c>
      <c r="C26" s="229">
        <v>27.893738140417458</v>
      </c>
      <c r="D26" s="228">
        <v>122</v>
      </c>
      <c r="E26" s="299">
        <v>27.232142857142858</v>
      </c>
      <c r="F26" s="227">
        <v>-25</v>
      </c>
      <c r="G26" s="229">
        <v>-17.006802721088434</v>
      </c>
      <c r="I26" s="189"/>
      <c r="L26" s="177"/>
      <c r="M26" s="177"/>
    </row>
    <row r="27" spans="1:13" s="176" customFormat="1" ht="23.1" customHeight="1">
      <c r="A27" s="194" t="s">
        <v>246</v>
      </c>
      <c r="B27" s="182">
        <v>108</v>
      </c>
      <c r="C27" s="183">
        <v>20.49335863377609</v>
      </c>
      <c r="D27" s="179">
        <v>103</v>
      </c>
      <c r="E27" s="180">
        <v>22.991071428571427</v>
      </c>
      <c r="F27" s="182">
        <v>-5</v>
      </c>
      <c r="G27" s="183">
        <v>-4.6296296296296333</v>
      </c>
      <c r="I27" s="189"/>
      <c r="L27" s="177"/>
      <c r="M27" s="177"/>
    </row>
    <row r="28" spans="1:13" s="176" customFormat="1" ht="23.1" customHeight="1">
      <c r="A28" s="575" t="s">
        <v>247</v>
      </c>
      <c r="B28" s="576"/>
      <c r="C28" s="576"/>
      <c r="D28" s="576"/>
      <c r="E28" s="576"/>
      <c r="F28" s="576"/>
      <c r="G28" s="577"/>
      <c r="I28" s="189"/>
      <c r="L28" s="177"/>
      <c r="M28" s="177"/>
    </row>
    <row r="29" spans="1:13" s="176" customFormat="1" ht="23.1" customHeight="1">
      <c r="A29" s="194" t="s">
        <v>120</v>
      </c>
      <c r="B29" s="182">
        <v>93</v>
      </c>
      <c r="C29" s="183">
        <v>17.647058823529413</v>
      </c>
      <c r="D29" s="179">
        <v>82</v>
      </c>
      <c r="E29" s="180">
        <v>18.303571428571427</v>
      </c>
      <c r="F29" s="182">
        <v>-11</v>
      </c>
      <c r="G29" s="183">
        <v>-11.827956989247312</v>
      </c>
      <c r="H29" s="188"/>
      <c r="I29" s="189"/>
      <c r="L29" s="177"/>
      <c r="M29" s="177"/>
    </row>
    <row r="30" spans="1:13" s="176" customFormat="1" ht="23.1" customHeight="1">
      <c r="A30" s="235" t="s">
        <v>248</v>
      </c>
      <c r="B30" s="227">
        <v>83</v>
      </c>
      <c r="C30" s="229">
        <v>15.749525616698293</v>
      </c>
      <c r="D30" s="228">
        <v>63</v>
      </c>
      <c r="E30" s="299">
        <v>14.0625</v>
      </c>
      <c r="F30" s="227">
        <v>-20</v>
      </c>
      <c r="G30" s="229">
        <v>-24.096385542168676</v>
      </c>
      <c r="I30" s="189"/>
      <c r="L30" s="177"/>
      <c r="M30" s="177"/>
    </row>
    <row r="31" spans="1:13" s="176" customFormat="1" ht="23.1" customHeight="1">
      <c r="A31" s="194" t="s">
        <v>249</v>
      </c>
      <c r="B31" s="182">
        <v>70</v>
      </c>
      <c r="C31" s="183">
        <v>13.282732447817837</v>
      </c>
      <c r="D31" s="179">
        <v>60</v>
      </c>
      <c r="E31" s="180">
        <v>13.392857142857142</v>
      </c>
      <c r="F31" s="182">
        <v>-10</v>
      </c>
      <c r="G31" s="183">
        <v>-14.285714285714292</v>
      </c>
      <c r="I31" s="189"/>
      <c r="L31" s="177"/>
      <c r="M31" s="177"/>
    </row>
    <row r="32" spans="1:13" s="176" customFormat="1" ht="23.1" customHeight="1">
      <c r="A32" s="235" t="s">
        <v>250</v>
      </c>
      <c r="B32" s="227">
        <v>92</v>
      </c>
      <c r="C32" s="229">
        <v>17.4573055028463</v>
      </c>
      <c r="D32" s="228">
        <v>67</v>
      </c>
      <c r="E32" s="299">
        <v>14.955357142857142</v>
      </c>
      <c r="F32" s="227">
        <v>-25</v>
      </c>
      <c r="G32" s="229">
        <v>-27.173913043478265</v>
      </c>
      <c r="H32" s="190"/>
      <c r="I32" s="189"/>
      <c r="L32" s="177"/>
      <c r="M32" s="177"/>
    </row>
    <row r="33" spans="1:13" s="176" customFormat="1" ht="23.1" customHeight="1">
      <c r="A33" s="194" t="s">
        <v>251</v>
      </c>
      <c r="B33" s="182">
        <v>38</v>
      </c>
      <c r="C33" s="183">
        <v>7.2106261859582546</v>
      </c>
      <c r="D33" s="179">
        <v>29</v>
      </c>
      <c r="E33" s="180">
        <v>6.4732142857142856</v>
      </c>
      <c r="F33" s="182">
        <v>-9</v>
      </c>
      <c r="G33" s="183">
        <v>-23.684210526315795</v>
      </c>
      <c r="I33" s="189"/>
      <c r="L33" s="177"/>
      <c r="M33" s="177"/>
    </row>
    <row r="34" spans="1:13" s="176" customFormat="1" ht="23.1" customHeight="1">
      <c r="A34" s="235" t="s">
        <v>125</v>
      </c>
      <c r="B34" s="227">
        <v>9</v>
      </c>
      <c r="C34" s="229">
        <v>1.7077798861480076</v>
      </c>
      <c r="D34" s="228">
        <v>12</v>
      </c>
      <c r="E34" s="299">
        <v>2.6785714285714284</v>
      </c>
      <c r="F34" s="227">
        <v>3</v>
      </c>
      <c r="G34" s="229">
        <v>33.333333333333343</v>
      </c>
      <c r="I34" s="189"/>
      <c r="L34" s="177"/>
      <c r="M34" s="177"/>
    </row>
    <row r="35" spans="1:13" s="176" customFormat="1" ht="23.1" customHeight="1">
      <c r="A35" s="194" t="s">
        <v>252</v>
      </c>
      <c r="B35" s="182">
        <v>142</v>
      </c>
      <c r="C35" s="183">
        <v>26.944971537001898</v>
      </c>
      <c r="D35" s="179">
        <v>135</v>
      </c>
      <c r="E35" s="180">
        <v>30.133928571428573</v>
      </c>
      <c r="F35" s="182">
        <v>-7</v>
      </c>
      <c r="G35" s="183">
        <v>-4.9295774647887356</v>
      </c>
      <c r="I35" s="189"/>
      <c r="L35" s="177"/>
      <c r="M35" s="177"/>
    </row>
    <row r="36" spans="1:13" ht="30" customHeight="1">
      <c r="A36" s="578" t="s">
        <v>291</v>
      </c>
      <c r="B36" s="578"/>
      <c r="C36" s="578"/>
      <c r="D36" s="578"/>
      <c r="E36" s="578"/>
      <c r="F36" s="578"/>
      <c r="G36" s="578"/>
    </row>
    <row r="43" spans="1:13">
      <c r="F43" s="176"/>
      <c r="K43" s="177"/>
    </row>
    <row r="44" spans="1:13">
      <c r="F44" s="176"/>
      <c r="K44" s="177"/>
    </row>
    <row r="45" spans="1:13">
      <c r="F45" s="176"/>
      <c r="K45" s="177"/>
    </row>
    <row r="46" spans="1:13">
      <c r="F46" s="176"/>
      <c r="K46" s="177"/>
    </row>
    <row r="47" spans="1:13">
      <c r="F47" s="176"/>
      <c r="K47" s="177"/>
    </row>
    <row r="48" spans="1:13">
      <c r="F48" s="176"/>
      <c r="K48" s="177"/>
    </row>
    <row r="49" spans="6:11">
      <c r="F49" s="176"/>
      <c r="K49" s="177"/>
    </row>
    <row r="50" spans="6:11">
      <c r="F50" s="176"/>
      <c r="K50" s="177"/>
    </row>
    <row r="51" spans="6:11">
      <c r="F51" s="176"/>
      <c r="K51" s="177"/>
    </row>
    <row r="52" spans="6:11">
      <c r="F52" s="176"/>
      <c r="K52" s="177"/>
    </row>
    <row r="53" spans="6:11">
      <c r="F53" s="176"/>
      <c r="K53" s="177"/>
    </row>
    <row r="54" spans="6:11">
      <c r="F54" s="176"/>
      <c r="K54" s="177"/>
    </row>
    <row r="55" spans="6:11">
      <c r="F55" s="176"/>
      <c r="K55" s="177"/>
    </row>
    <row r="56" spans="6:11">
      <c r="F56" s="176"/>
      <c r="K56" s="177"/>
    </row>
    <row r="57" spans="6:11">
      <c r="F57" s="176"/>
      <c r="K57" s="177"/>
    </row>
    <row r="58" spans="6:11">
      <c r="F58" s="176"/>
      <c r="K58" s="177"/>
    </row>
    <row r="59" spans="6:11">
      <c r="F59" s="176"/>
      <c r="K59" s="177"/>
    </row>
  </sheetData>
  <mergeCells count="15">
    <mergeCell ref="A15:G15"/>
    <mergeCell ref="A22:G22"/>
    <mergeCell ref="A28:G28"/>
    <mergeCell ref="A36:G36"/>
    <mergeCell ref="A6:C6"/>
    <mergeCell ref="D6:F6"/>
    <mergeCell ref="A1:G1"/>
    <mergeCell ref="A2:A4"/>
    <mergeCell ref="B2:C2"/>
    <mergeCell ref="D2:G2"/>
    <mergeCell ref="B3:B4"/>
    <mergeCell ref="C3:C4"/>
    <mergeCell ref="D3:D4"/>
    <mergeCell ref="E3:E4"/>
    <mergeCell ref="F3:G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6"/>
    <pageSetUpPr fitToPage="1"/>
  </sheetPr>
  <dimension ref="A1:AB29"/>
  <sheetViews>
    <sheetView zoomScale="80" zoomScaleNormal="80" zoomScaleSheetLayoutView="25" workbookViewId="0">
      <selection sqref="A1:G1"/>
    </sheetView>
  </sheetViews>
  <sheetFormatPr defaultColWidth="9.140625" defaultRowHeight="18.75"/>
  <cols>
    <col min="1" max="1" width="33.85546875" style="53" customWidth="1"/>
    <col min="2" max="2" width="5" style="60" customWidth="1"/>
    <col min="3" max="3" width="8.85546875" style="53" customWidth="1"/>
    <col min="4" max="26" width="6.7109375" style="53" customWidth="1"/>
    <col min="27" max="27" width="10.140625" style="53" customWidth="1"/>
    <col min="28" max="28" width="9.140625" style="53"/>
    <col min="29" max="29" width="11.28515625" style="53" customWidth="1"/>
    <col min="30" max="30" width="9.140625" style="53"/>
    <col min="31" max="31" width="9.5703125" style="53" customWidth="1"/>
    <col min="32" max="16384" width="9.140625" style="53"/>
  </cols>
  <sheetData>
    <row r="1" spans="1:28" ht="30" customHeight="1">
      <c r="A1" s="579" t="s">
        <v>318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  <c r="Z1" s="483"/>
    </row>
    <row r="2" spans="1:28" ht="30" customHeight="1">
      <c r="A2" s="484" t="s">
        <v>344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  <c r="Z2" s="484"/>
    </row>
    <row r="3" spans="1:28" ht="37.5" customHeight="1">
      <c r="A3" s="485" t="s">
        <v>93</v>
      </c>
      <c r="B3" s="485"/>
      <c r="C3" s="410" t="s">
        <v>198</v>
      </c>
      <c r="D3" s="486" t="s">
        <v>2</v>
      </c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  <c r="Z3" s="486"/>
    </row>
    <row r="4" spans="1:28" ht="114.75" customHeight="1">
      <c r="A4" s="485"/>
      <c r="B4" s="485"/>
      <c r="C4" s="411"/>
      <c r="D4" s="274" t="s">
        <v>166</v>
      </c>
      <c r="E4" s="274" t="s">
        <v>167</v>
      </c>
      <c r="F4" s="274" t="s">
        <v>168</v>
      </c>
      <c r="G4" s="274" t="s">
        <v>169</v>
      </c>
      <c r="H4" s="274" t="s">
        <v>170</v>
      </c>
      <c r="I4" s="274" t="s">
        <v>171</v>
      </c>
      <c r="J4" s="274" t="s">
        <v>172</v>
      </c>
      <c r="K4" s="274" t="s">
        <v>173</v>
      </c>
      <c r="L4" s="274" t="s">
        <v>174</v>
      </c>
      <c r="M4" s="274" t="s">
        <v>175</v>
      </c>
      <c r="N4" s="274" t="s">
        <v>176</v>
      </c>
      <c r="O4" s="274" t="s">
        <v>190</v>
      </c>
      <c r="P4" s="274" t="s">
        <v>178</v>
      </c>
      <c r="Q4" s="274" t="s">
        <v>179</v>
      </c>
      <c r="R4" s="274" t="s">
        <v>180</v>
      </c>
      <c r="S4" s="274" t="s">
        <v>181</v>
      </c>
      <c r="T4" s="274" t="s">
        <v>182</v>
      </c>
      <c r="U4" s="274" t="s">
        <v>183</v>
      </c>
      <c r="V4" s="274" t="s">
        <v>184</v>
      </c>
      <c r="W4" s="274" t="s">
        <v>185</v>
      </c>
      <c r="X4" s="274" t="s">
        <v>186</v>
      </c>
      <c r="Y4" s="274" t="s">
        <v>187</v>
      </c>
      <c r="Z4" s="274" t="s">
        <v>188</v>
      </c>
    </row>
    <row r="5" spans="1:28" s="75" customFormat="1" ht="24" customHeight="1">
      <c r="A5" s="482" t="s">
        <v>94</v>
      </c>
      <c r="B5" s="482"/>
      <c r="C5" s="55">
        <v>448</v>
      </c>
      <c r="D5" s="56">
        <v>27</v>
      </c>
      <c r="E5" s="56">
        <v>6</v>
      </c>
      <c r="F5" s="56">
        <v>24</v>
      </c>
      <c r="G5" s="56">
        <v>1</v>
      </c>
      <c r="H5" s="56">
        <v>80</v>
      </c>
      <c r="I5" s="56">
        <v>18</v>
      </c>
      <c r="J5" s="56">
        <v>100</v>
      </c>
      <c r="K5" s="56">
        <v>31</v>
      </c>
      <c r="L5" s="56">
        <v>31</v>
      </c>
      <c r="M5" s="56">
        <v>10</v>
      </c>
      <c r="N5" s="56">
        <v>15</v>
      </c>
      <c r="O5" s="56">
        <v>7</v>
      </c>
      <c r="P5" s="56">
        <v>10</v>
      </c>
      <c r="Q5" s="56">
        <v>3</v>
      </c>
      <c r="R5" s="56">
        <v>4</v>
      </c>
      <c r="S5" s="56">
        <v>7</v>
      </c>
      <c r="T5" s="56">
        <v>9</v>
      </c>
      <c r="U5" s="56">
        <v>12</v>
      </c>
      <c r="V5" s="56">
        <v>7</v>
      </c>
      <c r="W5" s="56">
        <v>21</v>
      </c>
      <c r="X5" s="56">
        <v>12</v>
      </c>
      <c r="Y5" s="56">
        <v>4</v>
      </c>
      <c r="Z5" s="56">
        <v>9</v>
      </c>
      <c r="AA5" s="57"/>
    </row>
    <row r="6" spans="1:28" s="75" customFormat="1" ht="24" customHeight="1">
      <c r="A6" s="487" t="s">
        <v>95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487"/>
      <c r="R6" s="487"/>
      <c r="S6" s="487"/>
      <c r="T6" s="487"/>
      <c r="U6" s="487"/>
      <c r="V6" s="487"/>
      <c r="W6" s="487"/>
      <c r="X6" s="487"/>
      <c r="Y6" s="487"/>
      <c r="Z6" s="487"/>
      <c r="AA6" s="57"/>
      <c r="AB6" s="57"/>
    </row>
    <row r="7" spans="1:28" s="75" customFormat="1" ht="24" customHeight="1">
      <c r="A7" s="474" t="s">
        <v>96</v>
      </c>
      <c r="B7" s="58" t="s">
        <v>97</v>
      </c>
      <c r="C7" s="55">
        <v>21</v>
      </c>
      <c r="D7" s="56">
        <v>0</v>
      </c>
      <c r="E7" s="56">
        <v>0</v>
      </c>
      <c r="F7" s="56">
        <v>2</v>
      </c>
      <c r="G7" s="56">
        <v>0</v>
      </c>
      <c r="H7" s="56">
        <v>2</v>
      </c>
      <c r="I7" s="56">
        <v>1</v>
      </c>
      <c r="J7" s="56">
        <v>3</v>
      </c>
      <c r="K7" s="56">
        <v>4</v>
      </c>
      <c r="L7" s="56">
        <v>2</v>
      </c>
      <c r="M7" s="56">
        <v>0</v>
      </c>
      <c r="N7" s="56">
        <v>0</v>
      </c>
      <c r="O7" s="56">
        <v>1</v>
      </c>
      <c r="P7" s="56">
        <v>0</v>
      </c>
      <c r="Q7" s="56">
        <v>0</v>
      </c>
      <c r="R7" s="56">
        <v>0</v>
      </c>
      <c r="S7" s="56">
        <v>0</v>
      </c>
      <c r="T7" s="56">
        <v>0</v>
      </c>
      <c r="U7" s="56">
        <v>0</v>
      </c>
      <c r="V7" s="56">
        <v>1</v>
      </c>
      <c r="W7" s="56">
        <v>4</v>
      </c>
      <c r="X7" s="56">
        <v>0</v>
      </c>
      <c r="Y7" s="56">
        <v>0</v>
      </c>
      <c r="Z7" s="56">
        <v>1</v>
      </c>
      <c r="AA7" s="57"/>
    </row>
    <row r="8" spans="1:28" s="75" customFormat="1" ht="24" customHeight="1">
      <c r="A8" s="474"/>
      <c r="B8" s="275" t="s">
        <v>98</v>
      </c>
      <c r="C8" s="276">
        <v>6</v>
      </c>
      <c r="D8" s="277">
        <v>0</v>
      </c>
      <c r="E8" s="277">
        <v>0</v>
      </c>
      <c r="F8" s="277">
        <v>0</v>
      </c>
      <c r="G8" s="277">
        <v>0</v>
      </c>
      <c r="H8" s="277">
        <v>2</v>
      </c>
      <c r="I8" s="277">
        <v>0</v>
      </c>
      <c r="J8" s="277">
        <v>1</v>
      </c>
      <c r="K8" s="277">
        <v>0</v>
      </c>
      <c r="L8" s="277">
        <v>2</v>
      </c>
      <c r="M8" s="277">
        <v>0</v>
      </c>
      <c r="N8" s="277">
        <v>0</v>
      </c>
      <c r="O8" s="277">
        <v>0</v>
      </c>
      <c r="P8" s="277">
        <v>0</v>
      </c>
      <c r="Q8" s="277">
        <v>0</v>
      </c>
      <c r="R8" s="277">
        <v>0</v>
      </c>
      <c r="S8" s="277">
        <v>0</v>
      </c>
      <c r="T8" s="277">
        <v>0</v>
      </c>
      <c r="U8" s="277">
        <v>0</v>
      </c>
      <c r="V8" s="277">
        <v>0</v>
      </c>
      <c r="W8" s="277">
        <v>1</v>
      </c>
      <c r="X8" s="277">
        <v>0</v>
      </c>
      <c r="Y8" s="277">
        <v>0</v>
      </c>
      <c r="Z8" s="277">
        <v>0</v>
      </c>
      <c r="AA8" s="57"/>
    </row>
    <row r="9" spans="1:28" s="75" customFormat="1" ht="24" customHeight="1">
      <c r="A9" s="488" t="s">
        <v>107</v>
      </c>
      <c r="B9" s="58" t="s">
        <v>97</v>
      </c>
      <c r="C9" s="55">
        <v>30</v>
      </c>
      <c r="D9" s="56">
        <v>2</v>
      </c>
      <c r="E9" s="56">
        <v>0</v>
      </c>
      <c r="F9" s="56">
        <v>1</v>
      </c>
      <c r="G9" s="56">
        <v>0</v>
      </c>
      <c r="H9" s="56">
        <v>6</v>
      </c>
      <c r="I9" s="56">
        <v>1</v>
      </c>
      <c r="J9" s="56">
        <v>11</v>
      </c>
      <c r="K9" s="56">
        <v>1</v>
      </c>
      <c r="L9" s="56">
        <v>1</v>
      </c>
      <c r="M9" s="56">
        <v>0</v>
      </c>
      <c r="N9" s="56">
        <v>1</v>
      </c>
      <c r="O9" s="56">
        <v>3</v>
      </c>
      <c r="P9" s="56">
        <v>0</v>
      </c>
      <c r="Q9" s="56">
        <v>0</v>
      </c>
      <c r="R9" s="56">
        <v>0</v>
      </c>
      <c r="S9" s="56">
        <v>0</v>
      </c>
      <c r="T9" s="56">
        <v>1</v>
      </c>
      <c r="U9" s="56">
        <v>1</v>
      </c>
      <c r="V9" s="56">
        <v>0</v>
      </c>
      <c r="W9" s="56">
        <v>0</v>
      </c>
      <c r="X9" s="56">
        <v>1</v>
      </c>
      <c r="Y9" s="56">
        <v>0</v>
      </c>
      <c r="Z9" s="56">
        <v>0</v>
      </c>
      <c r="AA9" s="57"/>
    </row>
    <row r="10" spans="1:28" s="75" customFormat="1" ht="24" customHeight="1">
      <c r="A10" s="488"/>
      <c r="B10" s="275" t="s">
        <v>98</v>
      </c>
      <c r="C10" s="276">
        <v>13</v>
      </c>
      <c r="D10" s="277">
        <v>0</v>
      </c>
      <c r="E10" s="277">
        <v>0</v>
      </c>
      <c r="F10" s="277">
        <v>1</v>
      </c>
      <c r="G10" s="277">
        <v>0</v>
      </c>
      <c r="H10" s="277">
        <v>2</v>
      </c>
      <c r="I10" s="277">
        <v>0</v>
      </c>
      <c r="J10" s="277">
        <v>5</v>
      </c>
      <c r="K10" s="277">
        <v>1</v>
      </c>
      <c r="L10" s="277">
        <v>0</v>
      </c>
      <c r="M10" s="277">
        <v>0</v>
      </c>
      <c r="N10" s="277">
        <v>0</v>
      </c>
      <c r="O10" s="277">
        <v>3</v>
      </c>
      <c r="P10" s="277">
        <v>0</v>
      </c>
      <c r="Q10" s="277">
        <v>0</v>
      </c>
      <c r="R10" s="277">
        <v>0</v>
      </c>
      <c r="S10" s="277">
        <v>0</v>
      </c>
      <c r="T10" s="277">
        <v>1</v>
      </c>
      <c r="U10" s="277">
        <v>0</v>
      </c>
      <c r="V10" s="277">
        <v>0</v>
      </c>
      <c r="W10" s="277">
        <v>0</v>
      </c>
      <c r="X10" s="277">
        <v>0</v>
      </c>
      <c r="Y10" s="277">
        <v>0</v>
      </c>
      <c r="Z10" s="277">
        <v>0</v>
      </c>
      <c r="AA10" s="57"/>
    </row>
    <row r="11" spans="1:28" s="75" customFormat="1" ht="24" customHeight="1">
      <c r="A11" s="489" t="s">
        <v>108</v>
      </c>
      <c r="B11" s="58" t="s">
        <v>97</v>
      </c>
      <c r="C11" s="55">
        <v>91</v>
      </c>
      <c r="D11" s="56">
        <v>5</v>
      </c>
      <c r="E11" s="56">
        <v>0</v>
      </c>
      <c r="F11" s="56">
        <v>6</v>
      </c>
      <c r="G11" s="56">
        <v>0</v>
      </c>
      <c r="H11" s="56">
        <v>8</v>
      </c>
      <c r="I11" s="56">
        <v>3</v>
      </c>
      <c r="J11" s="56">
        <v>23</v>
      </c>
      <c r="K11" s="56">
        <v>7</v>
      </c>
      <c r="L11" s="56">
        <v>8</v>
      </c>
      <c r="M11" s="56">
        <v>3</v>
      </c>
      <c r="N11" s="56">
        <v>3</v>
      </c>
      <c r="O11" s="56">
        <v>0</v>
      </c>
      <c r="P11" s="56">
        <v>3</v>
      </c>
      <c r="Q11" s="56">
        <v>0</v>
      </c>
      <c r="R11" s="56">
        <v>1</v>
      </c>
      <c r="S11" s="56">
        <v>3</v>
      </c>
      <c r="T11" s="56">
        <v>1</v>
      </c>
      <c r="U11" s="56">
        <v>5</v>
      </c>
      <c r="V11" s="56">
        <v>1</v>
      </c>
      <c r="W11" s="56">
        <v>5</v>
      </c>
      <c r="X11" s="56">
        <v>3</v>
      </c>
      <c r="Y11" s="56">
        <v>1</v>
      </c>
      <c r="Z11" s="56">
        <v>2</v>
      </c>
      <c r="AA11" s="57"/>
    </row>
    <row r="12" spans="1:28" s="75" customFormat="1" ht="24" customHeight="1">
      <c r="A12" s="490"/>
      <c r="B12" s="275" t="s">
        <v>98</v>
      </c>
      <c r="C12" s="276">
        <v>39</v>
      </c>
      <c r="D12" s="277">
        <v>2</v>
      </c>
      <c r="E12" s="277">
        <v>0</v>
      </c>
      <c r="F12" s="277">
        <v>2</v>
      </c>
      <c r="G12" s="277">
        <v>0</v>
      </c>
      <c r="H12" s="277">
        <v>4</v>
      </c>
      <c r="I12" s="277">
        <v>0</v>
      </c>
      <c r="J12" s="277">
        <v>8</v>
      </c>
      <c r="K12" s="277">
        <v>3</v>
      </c>
      <c r="L12" s="277">
        <v>3</v>
      </c>
      <c r="M12" s="277">
        <v>0</v>
      </c>
      <c r="N12" s="277">
        <v>1</v>
      </c>
      <c r="O12" s="277">
        <v>0</v>
      </c>
      <c r="P12" s="277">
        <v>2</v>
      </c>
      <c r="Q12" s="277">
        <v>0</v>
      </c>
      <c r="R12" s="277">
        <v>1</v>
      </c>
      <c r="S12" s="277">
        <v>1</v>
      </c>
      <c r="T12" s="277">
        <v>1</v>
      </c>
      <c r="U12" s="277">
        <v>3</v>
      </c>
      <c r="V12" s="277">
        <v>0</v>
      </c>
      <c r="W12" s="277">
        <v>3</v>
      </c>
      <c r="X12" s="277">
        <v>3</v>
      </c>
      <c r="Y12" s="277">
        <v>1</v>
      </c>
      <c r="Z12" s="277">
        <v>1</v>
      </c>
      <c r="AA12" s="57"/>
    </row>
    <row r="13" spans="1:28" s="75" customFormat="1" ht="24" customHeight="1">
      <c r="A13" s="488" t="s">
        <v>109</v>
      </c>
      <c r="B13" s="58" t="s">
        <v>97</v>
      </c>
      <c r="C13" s="55">
        <v>53</v>
      </c>
      <c r="D13" s="56">
        <v>4</v>
      </c>
      <c r="E13" s="56">
        <v>2</v>
      </c>
      <c r="F13" s="56">
        <v>2</v>
      </c>
      <c r="G13" s="56">
        <v>0</v>
      </c>
      <c r="H13" s="56">
        <v>11</v>
      </c>
      <c r="I13" s="56">
        <v>3</v>
      </c>
      <c r="J13" s="56">
        <v>9</v>
      </c>
      <c r="K13" s="56">
        <v>4</v>
      </c>
      <c r="L13" s="56">
        <v>4</v>
      </c>
      <c r="M13" s="56">
        <v>4</v>
      </c>
      <c r="N13" s="56">
        <v>1</v>
      </c>
      <c r="O13" s="56">
        <v>0</v>
      </c>
      <c r="P13" s="56">
        <v>1</v>
      </c>
      <c r="Q13" s="56">
        <v>0</v>
      </c>
      <c r="R13" s="56">
        <v>0</v>
      </c>
      <c r="S13" s="56">
        <v>1</v>
      </c>
      <c r="T13" s="56">
        <v>0</v>
      </c>
      <c r="U13" s="56">
        <v>1</v>
      </c>
      <c r="V13" s="56">
        <v>0</v>
      </c>
      <c r="W13" s="56">
        <v>4</v>
      </c>
      <c r="X13" s="56">
        <v>1</v>
      </c>
      <c r="Y13" s="56">
        <v>1</v>
      </c>
      <c r="Z13" s="56">
        <v>0</v>
      </c>
      <c r="AA13" s="57"/>
    </row>
    <row r="14" spans="1:28" s="75" customFormat="1" ht="24" customHeight="1">
      <c r="A14" s="488"/>
      <c r="B14" s="275" t="s">
        <v>98</v>
      </c>
      <c r="C14" s="276">
        <v>24</v>
      </c>
      <c r="D14" s="277">
        <v>2</v>
      </c>
      <c r="E14" s="277">
        <v>1</v>
      </c>
      <c r="F14" s="277">
        <v>1</v>
      </c>
      <c r="G14" s="277">
        <v>0</v>
      </c>
      <c r="H14" s="277">
        <v>6</v>
      </c>
      <c r="I14" s="277">
        <v>2</v>
      </c>
      <c r="J14" s="277">
        <v>5</v>
      </c>
      <c r="K14" s="277">
        <v>1</v>
      </c>
      <c r="L14" s="277">
        <v>2</v>
      </c>
      <c r="M14" s="277">
        <v>0</v>
      </c>
      <c r="N14" s="277">
        <v>0</v>
      </c>
      <c r="O14" s="277">
        <v>0</v>
      </c>
      <c r="P14" s="277">
        <v>1</v>
      </c>
      <c r="Q14" s="277">
        <v>0</v>
      </c>
      <c r="R14" s="277">
        <v>0</v>
      </c>
      <c r="S14" s="277">
        <v>1</v>
      </c>
      <c r="T14" s="277">
        <v>0</v>
      </c>
      <c r="U14" s="277">
        <v>0</v>
      </c>
      <c r="V14" s="277">
        <v>0</v>
      </c>
      <c r="W14" s="277">
        <v>1</v>
      </c>
      <c r="X14" s="277">
        <v>1</v>
      </c>
      <c r="Y14" s="277">
        <v>0</v>
      </c>
      <c r="Z14" s="277">
        <v>0</v>
      </c>
      <c r="AA14" s="57"/>
    </row>
    <row r="15" spans="1:28" s="75" customFormat="1" ht="24" customHeight="1">
      <c r="A15" s="474" t="s">
        <v>110</v>
      </c>
      <c r="B15" s="58" t="s">
        <v>97</v>
      </c>
      <c r="C15" s="55">
        <v>59</v>
      </c>
      <c r="D15" s="56">
        <v>6</v>
      </c>
      <c r="E15" s="56">
        <v>2</v>
      </c>
      <c r="F15" s="56">
        <v>4</v>
      </c>
      <c r="G15" s="56">
        <v>0</v>
      </c>
      <c r="H15" s="56">
        <v>5</v>
      </c>
      <c r="I15" s="56">
        <v>4</v>
      </c>
      <c r="J15" s="56">
        <v>12</v>
      </c>
      <c r="K15" s="56">
        <v>7</v>
      </c>
      <c r="L15" s="56">
        <v>5</v>
      </c>
      <c r="M15" s="56">
        <v>0</v>
      </c>
      <c r="N15" s="56">
        <v>1</v>
      </c>
      <c r="O15" s="56">
        <v>2</v>
      </c>
      <c r="P15" s="56">
        <v>0</v>
      </c>
      <c r="Q15" s="56">
        <v>0</v>
      </c>
      <c r="R15" s="56">
        <v>1</v>
      </c>
      <c r="S15" s="56">
        <v>1</v>
      </c>
      <c r="T15" s="56">
        <v>1</v>
      </c>
      <c r="U15" s="56">
        <v>1</v>
      </c>
      <c r="V15" s="56">
        <v>0</v>
      </c>
      <c r="W15" s="56">
        <v>3</v>
      </c>
      <c r="X15" s="56">
        <v>1</v>
      </c>
      <c r="Y15" s="56">
        <v>1</v>
      </c>
      <c r="Z15" s="56">
        <v>2</v>
      </c>
      <c r="AA15" s="57"/>
    </row>
    <row r="16" spans="1:28" s="75" customFormat="1" ht="24" customHeight="1">
      <c r="A16" s="474"/>
      <c r="B16" s="275" t="s">
        <v>98</v>
      </c>
      <c r="C16" s="276">
        <v>21</v>
      </c>
      <c r="D16" s="277">
        <v>2</v>
      </c>
      <c r="E16" s="277">
        <v>0</v>
      </c>
      <c r="F16" s="277">
        <v>3</v>
      </c>
      <c r="G16" s="277">
        <v>0</v>
      </c>
      <c r="H16" s="277">
        <v>4</v>
      </c>
      <c r="I16" s="277">
        <v>1</v>
      </c>
      <c r="J16" s="277">
        <v>2</v>
      </c>
      <c r="K16" s="277">
        <v>2</v>
      </c>
      <c r="L16" s="277">
        <v>0</v>
      </c>
      <c r="M16" s="277">
        <v>0</v>
      </c>
      <c r="N16" s="277">
        <v>1</v>
      </c>
      <c r="O16" s="277">
        <v>1</v>
      </c>
      <c r="P16" s="277">
        <v>0</v>
      </c>
      <c r="Q16" s="277">
        <v>0</v>
      </c>
      <c r="R16" s="277">
        <v>0</v>
      </c>
      <c r="S16" s="277">
        <v>0</v>
      </c>
      <c r="T16" s="277">
        <v>1</v>
      </c>
      <c r="U16" s="277">
        <v>1</v>
      </c>
      <c r="V16" s="277">
        <v>0</v>
      </c>
      <c r="W16" s="277">
        <v>1</v>
      </c>
      <c r="X16" s="277">
        <v>0</v>
      </c>
      <c r="Y16" s="277">
        <v>0</v>
      </c>
      <c r="Z16" s="277">
        <v>2</v>
      </c>
      <c r="AA16" s="57"/>
    </row>
    <row r="17" spans="1:28" s="75" customFormat="1" ht="24" customHeight="1">
      <c r="A17" s="491" t="s">
        <v>111</v>
      </c>
      <c r="B17" s="58" t="s">
        <v>97</v>
      </c>
      <c r="C17" s="55">
        <v>55</v>
      </c>
      <c r="D17" s="56">
        <v>2</v>
      </c>
      <c r="E17" s="56">
        <v>0</v>
      </c>
      <c r="F17" s="56">
        <v>4</v>
      </c>
      <c r="G17" s="56">
        <v>1</v>
      </c>
      <c r="H17" s="56">
        <v>13</v>
      </c>
      <c r="I17" s="56">
        <v>3</v>
      </c>
      <c r="J17" s="56">
        <v>10</v>
      </c>
      <c r="K17" s="56">
        <v>3</v>
      </c>
      <c r="L17" s="56">
        <v>1</v>
      </c>
      <c r="M17" s="56">
        <v>1</v>
      </c>
      <c r="N17" s="56">
        <v>3</v>
      </c>
      <c r="O17" s="56">
        <v>1</v>
      </c>
      <c r="P17" s="56">
        <v>1</v>
      </c>
      <c r="Q17" s="56">
        <v>0</v>
      </c>
      <c r="R17" s="56">
        <v>0</v>
      </c>
      <c r="S17" s="56">
        <v>1</v>
      </c>
      <c r="T17" s="56">
        <v>1</v>
      </c>
      <c r="U17" s="56">
        <v>1</v>
      </c>
      <c r="V17" s="56">
        <v>1</v>
      </c>
      <c r="W17" s="56">
        <v>3</v>
      </c>
      <c r="X17" s="56">
        <v>3</v>
      </c>
      <c r="Y17" s="56">
        <v>1</v>
      </c>
      <c r="Z17" s="56">
        <v>1</v>
      </c>
      <c r="AA17" s="57"/>
    </row>
    <row r="18" spans="1:28" s="75" customFormat="1" ht="24" customHeight="1">
      <c r="A18" s="492"/>
      <c r="B18" s="275" t="s">
        <v>98</v>
      </c>
      <c r="C18" s="276">
        <v>19</v>
      </c>
      <c r="D18" s="277">
        <v>0</v>
      </c>
      <c r="E18" s="277">
        <v>0</v>
      </c>
      <c r="F18" s="277">
        <v>2</v>
      </c>
      <c r="G18" s="277">
        <v>0</v>
      </c>
      <c r="H18" s="277">
        <v>3</v>
      </c>
      <c r="I18" s="277">
        <v>1</v>
      </c>
      <c r="J18" s="277">
        <v>4</v>
      </c>
      <c r="K18" s="277">
        <v>1</v>
      </c>
      <c r="L18" s="277">
        <v>1</v>
      </c>
      <c r="M18" s="277">
        <v>1</v>
      </c>
      <c r="N18" s="277">
        <v>1</v>
      </c>
      <c r="O18" s="277">
        <v>0</v>
      </c>
      <c r="P18" s="277">
        <v>0</v>
      </c>
      <c r="Q18" s="277">
        <v>0</v>
      </c>
      <c r="R18" s="277">
        <v>0</v>
      </c>
      <c r="S18" s="277">
        <v>1</v>
      </c>
      <c r="T18" s="277">
        <v>0</v>
      </c>
      <c r="U18" s="277">
        <v>1</v>
      </c>
      <c r="V18" s="277">
        <v>0</v>
      </c>
      <c r="W18" s="277">
        <v>1</v>
      </c>
      <c r="X18" s="277">
        <v>1</v>
      </c>
      <c r="Y18" s="277">
        <v>0</v>
      </c>
      <c r="Z18" s="277">
        <v>1</v>
      </c>
      <c r="AA18" s="57"/>
    </row>
    <row r="19" spans="1:28" s="75" customFormat="1" ht="24" customHeight="1">
      <c r="A19" s="474" t="s">
        <v>99</v>
      </c>
      <c r="B19" s="58" t="s">
        <v>97</v>
      </c>
      <c r="C19" s="55">
        <v>52</v>
      </c>
      <c r="D19" s="56">
        <v>5</v>
      </c>
      <c r="E19" s="56">
        <v>0</v>
      </c>
      <c r="F19" s="56">
        <v>0</v>
      </c>
      <c r="G19" s="56">
        <v>0</v>
      </c>
      <c r="H19" s="56">
        <v>13</v>
      </c>
      <c r="I19" s="56">
        <v>2</v>
      </c>
      <c r="J19" s="56">
        <v>8</v>
      </c>
      <c r="K19" s="56">
        <v>2</v>
      </c>
      <c r="L19" s="56">
        <v>3</v>
      </c>
      <c r="M19" s="56">
        <v>2</v>
      </c>
      <c r="N19" s="56">
        <v>4</v>
      </c>
      <c r="O19" s="56">
        <v>0</v>
      </c>
      <c r="P19" s="56">
        <v>1</v>
      </c>
      <c r="Q19" s="56">
        <v>1</v>
      </c>
      <c r="R19" s="56">
        <v>1</v>
      </c>
      <c r="S19" s="56">
        <v>0</v>
      </c>
      <c r="T19" s="56">
        <v>1</v>
      </c>
      <c r="U19" s="56">
        <v>3</v>
      </c>
      <c r="V19" s="56">
        <v>2</v>
      </c>
      <c r="W19" s="56">
        <v>1</v>
      </c>
      <c r="X19" s="56">
        <v>0</v>
      </c>
      <c r="Y19" s="56">
        <v>0</v>
      </c>
      <c r="Z19" s="56">
        <v>3</v>
      </c>
      <c r="AA19" s="57"/>
    </row>
    <row r="20" spans="1:28" s="75" customFormat="1" ht="24" customHeight="1">
      <c r="A20" s="474"/>
      <c r="B20" s="275" t="s">
        <v>98</v>
      </c>
      <c r="C20" s="276">
        <v>24</v>
      </c>
      <c r="D20" s="277">
        <v>2</v>
      </c>
      <c r="E20" s="277">
        <v>0</v>
      </c>
      <c r="F20" s="277">
        <v>0</v>
      </c>
      <c r="G20" s="277">
        <v>0</v>
      </c>
      <c r="H20" s="277">
        <v>5</v>
      </c>
      <c r="I20" s="277">
        <v>1</v>
      </c>
      <c r="J20" s="277">
        <v>1</v>
      </c>
      <c r="K20" s="277">
        <v>2</v>
      </c>
      <c r="L20" s="277">
        <v>1</v>
      </c>
      <c r="M20" s="277">
        <v>0</v>
      </c>
      <c r="N20" s="277">
        <v>3</v>
      </c>
      <c r="O20" s="277">
        <v>0</v>
      </c>
      <c r="P20" s="277">
        <v>0</v>
      </c>
      <c r="Q20" s="277">
        <v>1</v>
      </c>
      <c r="R20" s="277">
        <v>1</v>
      </c>
      <c r="S20" s="277">
        <v>0</v>
      </c>
      <c r="T20" s="277">
        <v>1</v>
      </c>
      <c r="U20" s="277">
        <v>3</v>
      </c>
      <c r="V20" s="277">
        <v>2</v>
      </c>
      <c r="W20" s="277">
        <v>0</v>
      </c>
      <c r="X20" s="277">
        <v>0</v>
      </c>
      <c r="Y20" s="277">
        <v>0</v>
      </c>
      <c r="Z20" s="277">
        <v>1</v>
      </c>
      <c r="AA20" s="57"/>
    </row>
    <row r="21" spans="1:28" s="75" customFormat="1" ht="24" customHeight="1">
      <c r="A21" s="479" t="s">
        <v>100</v>
      </c>
      <c r="B21" s="58" t="s">
        <v>97</v>
      </c>
      <c r="C21" s="55">
        <v>87</v>
      </c>
      <c r="D21" s="56">
        <v>3</v>
      </c>
      <c r="E21" s="56">
        <v>2</v>
      </c>
      <c r="F21" s="56">
        <v>5</v>
      </c>
      <c r="G21" s="56">
        <v>0</v>
      </c>
      <c r="H21" s="56">
        <v>22</v>
      </c>
      <c r="I21" s="56">
        <v>1</v>
      </c>
      <c r="J21" s="56">
        <v>24</v>
      </c>
      <c r="K21" s="56">
        <v>3</v>
      </c>
      <c r="L21" s="56">
        <v>7</v>
      </c>
      <c r="M21" s="56">
        <v>0</v>
      </c>
      <c r="N21" s="56">
        <v>2</v>
      </c>
      <c r="O21" s="56">
        <v>0</v>
      </c>
      <c r="P21" s="56">
        <v>4</v>
      </c>
      <c r="Q21" s="56">
        <v>2</v>
      </c>
      <c r="R21" s="56">
        <v>1</v>
      </c>
      <c r="S21" s="56">
        <v>1</v>
      </c>
      <c r="T21" s="56">
        <v>4</v>
      </c>
      <c r="U21" s="56">
        <v>0</v>
      </c>
      <c r="V21" s="56">
        <v>2</v>
      </c>
      <c r="W21" s="56">
        <v>1</v>
      </c>
      <c r="X21" s="56">
        <v>3</v>
      </c>
      <c r="Y21" s="56">
        <v>0</v>
      </c>
      <c r="Z21" s="56">
        <v>0</v>
      </c>
      <c r="AA21" s="57"/>
    </row>
    <row r="22" spans="1:28" s="75" customFormat="1" ht="24" customHeight="1">
      <c r="A22" s="480"/>
      <c r="B22" s="275" t="s">
        <v>98</v>
      </c>
      <c r="C22" s="276">
        <v>19</v>
      </c>
      <c r="D22" s="277">
        <v>1</v>
      </c>
      <c r="E22" s="277">
        <v>1</v>
      </c>
      <c r="F22" s="277">
        <v>4</v>
      </c>
      <c r="G22" s="277">
        <v>0</v>
      </c>
      <c r="H22" s="277">
        <v>3</v>
      </c>
      <c r="I22" s="277">
        <v>0</v>
      </c>
      <c r="J22" s="277">
        <v>0</v>
      </c>
      <c r="K22" s="277">
        <v>0</v>
      </c>
      <c r="L22" s="277">
        <v>1</v>
      </c>
      <c r="M22" s="277">
        <v>0</v>
      </c>
      <c r="N22" s="277">
        <v>1</v>
      </c>
      <c r="O22" s="277">
        <v>0</v>
      </c>
      <c r="P22" s="277">
        <v>2</v>
      </c>
      <c r="Q22" s="277">
        <v>0</v>
      </c>
      <c r="R22" s="277">
        <v>0</v>
      </c>
      <c r="S22" s="277">
        <v>0</v>
      </c>
      <c r="T22" s="277">
        <v>3</v>
      </c>
      <c r="U22" s="277">
        <v>0</v>
      </c>
      <c r="V22" s="277">
        <v>1</v>
      </c>
      <c r="W22" s="277">
        <v>1</v>
      </c>
      <c r="X22" s="277">
        <v>1</v>
      </c>
      <c r="Y22" s="277">
        <v>0</v>
      </c>
      <c r="Z22" s="277">
        <v>0</v>
      </c>
      <c r="AA22" s="57"/>
    </row>
    <row r="23" spans="1:28" s="75" customFormat="1" ht="24" customHeight="1">
      <c r="A23" s="475" t="s">
        <v>101</v>
      </c>
      <c r="B23" s="475"/>
      <c r="C23" s="475"/>
      <c r="D23" s="475"/>
      <c r="E23" s="475"/>
      <c r="F23" s="475"/>
      <c r="G23" s="475"/>
      <c r="H23" s="475"/>
      <c r="I23" s="475"/>
      <c r="J23" s="475"/>
      <c r="K23" s="475"/>
      <c r="L23" s="475"/>
      <c r="M23" s="475"/>
      <c r="N23" s="475"/>
      <c r="O23" s="475"/>
      <c r="P23" s="475"/>
      <c r="Q23" s="475"/>
      <c r="R23" s="475"/>
      <c r="S23" s="475"/>
      <c r="T23" s="475"/>
      <c r="U23" s="475"/>
      <c r="V23" s="475"/>
      <c r="W23" s="475"/>
      <c r="X23" s="475"/>
      <c r="Y23" s="475"/>
      <c r="Z23" s="475"/>
    </row>
    <row r="24" spans="1:28" s="75" customFormat="1" ht="24" customHeight="1">
      <c r="A24" s="476" t="s">
        <v>102</v>
      </c>
      <c r="B24" s="476"/>
      <c r="C24" s="276">
        <v>348</v>
      </c>
      <c r="D24" s="277">
        <v>27</v>
      </c>
      <c r="E24" s="277">
        <v>1</v>
      </c>
      <c r="F24" s="277">
        <v>24</v>
      </c>
      <c r="G24" s="277">
        <v>0</v>
      </c>
      <c r="H24" s="277">
        <v>80</v>
      </c>
      <c r="I24" s="277">
        <v>8</v>
      </c>
      <c r="J24" s="277">
        <v>100</v>
      </c>
      <c r="K24" s="277">
        <v>13</v>
      </c>
      <c r="L24" s="277">
        <v>21</v>
      </c>
      <c r="M24" s="277">
        <v>7</v>
      </c>
      <c r="N24" s="277">
        <v>10</v>
      </c>
      <c r="O24" s="277">
        <v>2</v>
      </c>
      <c r="P24" s="277">
        <v>9</v>
      </c>
      <c r="Q24" s="277">
        <v>3</v>
      </c>
      <c r="R24" s="277">
        <v>1</v>
      </c>
      <c r="S24" s="277">
        <v>4</v>
      </c>
      <c r="T24" s="277">
        <v>4</v>
      </c>
      <c r="U24" s="277">
        <v>7</v>
      </c>
      <c r="V24" s="277">
        <v>5</v>
      </c>
      <c r="W24" s="277">
        <v>10</v>
      </c>
      <c r="X24" s="277">
        <v>7</v>
      </c>
      <c r="Y24" s="277">
        <v>1</v>
      </c>
      <c r="Z24" s="277">
        <v>4</v>
      </c>
      <c r="AA24" s="57"/>
    </row>
    <row r="25" spans="1:28" s="75" customFormat="1" ht="24" customHeight="1">
      <c r="A25" s="482" t="s">
        <v>103</v>
      </c>
      <c r="B25" s="482"/>
      <c r="C25" s="55">
        <v>100</v>
      </c>
      <c r="D25" s="56">
        <v>0</v>
      </c>
      <c r="E25" s="56">
        <v>5</v>
      </c>
      <c r="F25" s="56">
        <v>0</v>
      </c>
      <c r="G25" s="56">
        <v>1</v>
      </c>
      <c r="H25" s="56">
        <v>0</v>
      </c>
      <c r="I25" s="56">
        <v>10</v>
      </c>
      <c r="J25" s="56">
        <v>0</v>
      </c>
      <c r="K25" s="56">
        <v>18</v>
      </c>
      <c r="L25" s="56">
        <v>10</v>
      </c>
      <c r="M25" s="56">
        <v>3</v>
      </c>
      <c r="N25" s="56">
        <v>5</v>
      </c>
      <c r="O25" s="56">
        <v>5</v>
      </c>
      <c r="P25" s="56">
        <v>1</v>
      </c>
      <c r="Q25" s="56">
        <v>0</v>
      </c>
      <c r="R25" s="56">
        <v>3</v>
      </c>
      <c r="S25" s="56">
        <v>3</v>
      </c>
      <c r="T25" s="56">
        <v>5</v>
      </c>
      <c r="U25" s="56">
        <v>5</v>
      </c>
      <c r="V25" s="56">
        <v>2</v>
      </c>
      <c r="W25" s="56">
        <v>11</v>
      </c>
      <c r="X25" s="56">
        <v>5</v>
      </c>
      <c r="Y25" s="56">
        <v>3</v>
      </c>
      <c r="Z25" s="56">
        <v>5</v>
      </c>
      <c r="AA25" s="57"/>
      <c r="AB25" s="57"/>
    </row>
    <row r="26" spans="1:28" s="75" customFormat="1" ht="24" customHeight="1">
      <c r="A26" s="478" t="s">
        <v>104</v>
      </c>
      <c r="B26" s="478"/>
      <c r="C26" s="478"/>
      <c r="D26" s="478"/>
      <c r="E26" s="478"/>
      <c r="F26" s="478"/>
      <c r="G26" s="478"/>
      <c r="H26" s="478"/>
      <c r="I26" s="478"/>
      <c r="J26" s="478"/>
      <c r="K26" s="478"/>
      <c r="L26" s="478"/>
      <c r="M26" s="478"/>
      <c r="N26" s="478"/>
      <c r="O26" s="478"/>
      <c r="P26" s="478"/>
      <c r="Q26" s="478"/>
      <c r="R26" s="478"/>
      <c r="S26" s="478"/>
      <c r="T26" s="478"/>
      <c r="U26" s="478"/>
      <c r="V26" s="478"/>
      <c r="W26" s="478"/>
      <c r="X26" s="478"/>
      <c r="Y26" s="478"/>
      <c r="Z26" s="478"/>
      <c r="AA26" s="64"/>
      <c r="AB26" s="59"/>
    </row>
    <row r="27" spans="1:28" s="75" customFormat="1" ht="24" customHeight="1">
      <c r="A27" s="474" t="s">
        <v>105</v>
      </c>
      <c r="B27" s="474"/>
      <c r="C27" s="55">
        <v>283</v>
      </c>
      <c r="D27" s="56">
        <v>18</v>
      </c>
      <c r="E27" s="56">
        <v>4</v>
      </c>
      <c r="F27" s="56">
        <v>11</v>
      </c>
      <c r="G27" s="56">
        <v>1</v>
      </c>
      <c r="H27" s="56">
        <v>51</v>
      </c>
      <c r="I27" s="56">
        <v>13</v>
      </c>
      <c r="J27" s="56">
        <v>74</v>
      </c>
      <c r="K27" s="56">
        <v>21</v>
      </c>
      <c r="L27" s="56">
        <v>21</v>
      </c>
      <c r="M27" s="56">
        <v>9</v>
      </c>
      <c r="N27" s="56">
        <v>8</v>
      </c>
      <c r="O27" s="56">
        <v>3</v>
      </c>
      <c r="P27" s="56">
        <v>5</v>
      </c>
      <c r="Q27" s="56">
        <v>2</v>
      </c>
      <c r="R27" s="56">
        <v>2</v>
      </c>
      <c r="S27" s="56">
        <v>4</v>
      </c>
      <c r="T27" s="56">
        <v>2</v>
      </c>
      <c r="U27" s="56">
        <v>4</v>
      </c>
      <c r="V27" s="56">
        <v>4</v>
      </c>
      <c r="W27" s="56">
        <v>13</v>
      </c>
      <c r="X27" s="56">
        <v>6</v>
      </c>
      <c r="Y27" s="56">
        <v>3</v>
      </c>
      <c r="Z27" s="56">
        <v>4</v>
      </c>
      <c r="AA27" s="57"/>
    </row>
    <row r="28" spans="1:28" s="75" customFormat="1" ht="24" customHeight="1">
      <c r="A28" s="488" t="s">
        <v>106</v>
      </c>
      <c r="B28" s="488"/>
      <c r="C28" s="276">
        <v>165</v>
      </c>
      <c r="D28" s="277">
        <v>9</v>
      </c>
      <c r="E28" s="277">
        <v>2</v>
      </c>
      <c r="F28" s="277">
        <v>13</v>
      </c>
      <c r="G28" s="277">
        <v>0</v>
      </c>
      <c r="H28" s="277">
        <v>29</v>
      </c>
      <c r="I28" s="277">
        <v>5</v>
      </c>
      <c r="J28" s="277">
        <v>26</v>
      </c>
      <c r="K28" s="277">
        <v>10</v>
      </c>
      <c r="L28" s="277">
        <v>10</v>
      </c>
      <c r="M28" s="277">
        <v>1</v>
      </c>
      <c r="N28" s="277">
        <v>7</v>
      </c>
      <c r="O28" s="277">
        <v>4</v>
      </c>
      <c r="P28" s="277">
        <v>5</v>
      </c>
      <c r="Q28" s="277">
        <v>1</v>
      </c>
      <c r="R28" s="277">
        <v>2</v>
      </c>
      <c r="S28" s="277">
        <v>3</v>
      </c>
      <c r="T28" s="277">
        <v>7</v>
      </c>
      <c r="U28" s="277">
        <v>8</v>
      </c>
      <c r="V28" s="277">
        <v>3</v>
      </c>
      <c r="W28" s="277">
        <v>8</v>
      </c>
      <c r="X28" s="277">
        <v>6</v>
      </c>
      <c r="Y28" s="277">
        <v>1</v>
      </c>
      <c r="Z28" s="277">
        <v>5</v>
      </c>
      <c r="AA28" s="57"/>
    </row>
    <row r="29" spans="1:28" ht="21.75" customHeight="1">
      <c r="A29" s="481" t="s">
        <v>258</v>
      </c>
      <c r="B29" s="481"/>
      <c r="C29" s="481"/>
      <c r="D29" s="481"/>
      <c r="E29" s="481"/>
      <c r="F29" s="481"/>
      <c r="G29" s="481"/>
      <c r="H29" s="481"/>
      <c r="I29" s="481"/>
      <c r="J29" s="481"/>
      <c r="K29" s="481"/>
      <c r="L29" s="481"/>
      <c r="M29" s="481"/>
      <c r="N29" s="481"/>
      <c r="O29" s="481"/>
      <c r="P29" s="481"/>
      <c r="Q29" s="481"/>
      <c r="R29" s="481"/>
      <c r="S29" s="481"/>
      <c r="T29" s="481"/>
      <c r="U29" s="481"/>
      <c r="V29" s="481"/>
      <c r="W29" s="481"/>
      <c r="X29" s="481"/>
      <c r="Y29" s="481"/>
      <c r="Z29" s="481"/>
    </row>
  </sheetData>
  <mergeCells count="22">
    <mergeCell ref="A25:B25"/>
    <mergeCell ref="A17:A18"/>
    <mergeCell ref="A19:A20"/>
    <mergeCell ref="A21:A22"/>
    <mergeCell ref="A23:Z23"/>
    <mergeCell ref="A24:B24"/>
    <mergeCell ref="A29:Z29"/>
    <mergeCell ref="A15:A16"/>
    <mergeCell ref="A1:Z1"/>
    <mergeCell ref="A2:Z2"/>
    <mergeCell ref="A3:B4"/>
    <mergeCell ref="C3:C4"/>
    <mergeCell ref="D3:Z3"/>
    <mergeCell ref="A5:B5"/>
    <mergeCell ref="A6:Z6"/>
    <mergeCell ref="A7:A8"/>
    <mergeCell ref="A9:A10"/>
    <mergeCell ref="A11:A12"/>
    <mergeCell ref="A13:A14"/>
    <mergeCell ref="A26:Z26"/>
    <mergeCell ref="A27:B27"/>
    <mergeCell ref="A28:B28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59" firstPageNumber="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6"/>
    <pageSetUpPr fitToPage="1"/>
  </sheetPr>
  <dimension ref="A1:AA29"/>
  <sheetViews>
    <sheetView zoomScale="90" zoomScaleNormal="90" zoomScaleSheetLayoutView="25" workbookViewId="0">
      <selection sqref="A1:G1"/>
    </sheetView>
  </sheetViews>
  <sheetFormatPr defaultColWidth="9.140625" defaultRowHeight="18.75"/>
  <cols>
    <col min="1" max="1" width="42.85546875" style="53" customWidth="1"/>
    <col min="2" max="2" width="8.7109375" style="53" customWidth="1"/>
    <col min="3" max="25" width="6.7109375" style="53" customWidth="1"/>
    <col min="26" max="26" width="10.140625" style="53" customWidth="1"/>
    <col min="27" max="27" width="9.140625" style="53"/>
    <col min="28" max="28" width="11.28515625" style="53" customWidth="1"/>
    <col min="29" max="29" width="9.140625" style="53"/>
    <col min="30" max="30" width="9.5703125" style="53" customWidth="1"/>
    <col min="31" max="16384" width="9.140625" style="53"/>
  </cols>
  <sheetData>
    <row r="1" spans="1:27" ht="31.5" customHeight="1">
      <c r="A1" s="483" t="s">
        <v>319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</row>
    <row r="2" spans="1:27" ht="31.5" customHeight="1">
      <c r="A2" s="484" t="s">
        <v>344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</row>
    <row r="3" spans="1:27" ht="37.5" customHeight="1">
      <c r="A3" s="485" t="s">
        <v>326</v>
      </c>
      <c r="B3" s="410" t="s">
        <v>198</v>
      </c>
      <c r="C3" s="486" t="s">
        <v>2</v>
      </c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</row>
    <row r="4" spans="1:27" ht="114" customHeight="1">
      <c r="A4" s="485"/>
      <c r="B4" s="411"/>
      <c r="C4" s="274" t="s">
        <v>166</v>
      </c>
      <c r="D4" s="274" t="s">
        <v>167</v>
      </c>
      <c r="E4" s="274" t="s">
        <v>168</v>
      </c>
      <c r="F4" s="274" t="s">
        <v>169</v>
      </c>
      <c r="G4" s="274" t="s">
        <v>170</v>
      </c>
      <c r="H4" s="274" t="s">
        <v>171</v>
      </c>
      <c r="I4" s="274" t="s">
        <v>172</v>
      </c>
      <c r="J4" s="274" t="s">
        <v>173</v>
      </c>
      <c r="K4" s="274" t="s">
        <v>174</v>
      </c>
      <c r="L4" s="274" t="s">
        <v>175</v>
      </c>
      <c r="M4" s="274" t="s">
        <v>176</v>
      </c>
      <c r="N4" s="274" t="s">
        <v>190</v>
      </c>
      <c r="O4" s="274" t="s">
        <v>178</v>
      </c>
      <c r="P4" s="274" t="s">
        <v>179</v>
      </c>
      <c r="Q4" s="274" t="s">
        <v>180</v>
      </c>
      <c r="R4" s="274" t="s">
        <v>181</v>
      </c>
      <c r="S4" s="274" t="s">
        <v>182</v>
      </c>
      <c r="T4" s="274" t="s">
        <v>183</v>
      </c>
      <c r="U4" s="274" t="s">
        <v>184</v>
      </c>
      <c r="V4" s="274" t="s">
        <v>185</v>
      </c>
      <c r="W4" s="274" t="s">
        <v>186</v>
      </c>
      <c r="X4" s="274" t="s">
        <v>187</v>
      </c>
      <c r="Y4" s="274" t="s">
        <v>188</v>
      </c>
    </row>
    <row r="5" spans="1:27" s="75" customFormat="1" ht="24" customHeight="1">
      <c r="A5" s="74" t="s">
        <v>112</v>
      </c>
      <c r="B5" s="55">
        <v>448</v>
      </c>
      <c r="C5" s="56">
        <v>27</v>
      </c>
      <c r="D5" s="56">
        <v>6</v>
      </c>
      <c r="E5" s="56">
        <v>24</v>
      </c>
      <c r="F5" s="56">
        <v>1</v>
      </c>
      <c r="G5" s="56">
        <v>80</v>
      </c>
      <c r="H5" s="56">
        <v>18</v>
      </c>
      <c r="I5" s="56">
        <v>100</v>
      </c>
      <c r="J5" s="56">
        <v>31</v>
      </c>
      <c r="K5" s="56">
        <v>31</v>
      </c>
      <c r="L5" s="56">
        <v>10</v>
      </c>
      <c r="M5" s="56">
        <v>15</v>
      </c>
      <c r="N5" s="56">
        <v>7</v>
      </c>
      <c r="O5" s="56">
        <v>10</v>
      </c>
      <c r="P5" s="56">
        <v>3</v>
      </c>
      <c r="Q5" s="56">
        <v>4</v>
      </c>
      <c r="R5" s="56">
        <v>7</v>
      </c>
      <c r="S5" s="56">
        <v>9</v>
      </c>
      <c r="T5" s="56">
        <v>12</v>
      </c>
      <c r="U5" s="56">
        <v>7</v>
      </c>
      <c r="V5" s="56">
        <v>21</v>
      </c>
      <c r="W5" s="56">
        <v>12</v>
      </c>
      <c r="X5" s="56">
        <v>4</v>
      </c>
      <c r="Y5" s="56">
        <v>9</v>
      </c>
      <c r="Z5" s="57"/>
    </row>
    <row r="6" spans="1:27" s="75" customFormat="1" ht="24" customHeight="1">
      <c r="A6" s="494" t="s">
        <v>113</v>
      </c>
      <c r="B6" s="495"/>
      <c r="C6" s="495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5"/>
      <c r="R6" s="495"/>
      <c r="S6" s="495"/>
      <c r="T6" s="495"/>
      <c r="U6" s="495"/>
      <c r="V6" s="495"/>
      <c r="W6" s="495"/>
      <c r="X6" s="495"/>
      <c r="Y6" s="496"/>
      <c r="Z6" s="57"/>
      <c r="AA6" s="57"/>
    </row>
    <row r="7" spans="1:27" s="75" customFormat="1" ht="24" customHeight="1">
      <c r="A7" s="62" t="s">
        <v>114</v>
      </c>
      <c r="B7" s="63">
        <v>71</v>
      </c>
      <c r="C7" s="56">
        <v>7</v>
      </c>
      <c r="D7" s="56">
        <v>1</v>
      </c>
      <c r="E7" s="56">
        <v>3</v>
      </c>
      <c r="F7" s="56">
        <v>0</v>
      </c>
      <c r="G7" s="56">
        <v>18</v>
      </c>
      <c r="H7" s="56">
        <v>2</v>
      </c>
      <c r="I7" s="56">
        <v>17</v>
      </c>
      <c r="J7" s="56">
        <v>4</v>
      </c>
      <c r="K7" s="56">
        <v>1</v>
      </c>
      <c r="L7" s="56">
        <v>2</v>
      </c>
      <c r="M7" s="56">
        <v>3</v>
      </c>
      <c r="N7" s="56">
        <v>2</v>
      </c>
      <c r="O7" s="56">
        <v>3</v>
      </c>
      <c r="P7" s="56">
        <v>0</v>
      </c>
      <c r="Q7" s="56">
        <v>0</v>
      </c>
      <c r="R7" s="56">
        <v>1</v>
      </c>
      <c r="S7" s="56">
        <v>1</v>
      </c>
      <c r="T7" s="56">
        <v>4</v>
      </c>
      <c r="U7" s="56">
        <v>0</v>
      </c>
      <c r="V7" s="56">
        <v>0</v>
      </c>
      <c r="W7" s="56">
        <v>2</v>
      </c>
      <c r="X7" s="56">
        <v>0</v>
      </c>
      <c r="Y7" s="56">
        <v>0</v>
      </c>
      <c r="Z7" s="57"/>
    </row>
    <row r="8" spans="1:27" s="75" customFormat="1" ht="24" customHeight="1">
      <c r="A8" s="278" t="s">
        <v>115</v>
      </c>
      <c r="B8" s="279">
        <v>106</v>
      </c>
      <c r="C8" s="277">
        <v>4</v>
      </c>
      <c r="D8" s="277">
        <v>1</v>
      </c>
      <c r="E8" s="277">
        <v>6</v>
      </c>
      <c r="F8" s="277">
        <v>0</v>
      </c>
      <c r="G8" s="277">
        <v>18</v>
      </c>
      <c r="H8" s="277">
        <v>4</v>
      </c>
      <c r="I8" s="277">
        <v>19</v>
      </c>
      <c r="J8" s="277">
        <v>13</v>
      </c>
      <c r="K8" s="277">
        <v>6</v>
      </c>
      <c r="L8" s="277">
        <v>3</v>
      </c>
      <c r="M8" s="277">
        <v>6</v>
      </c>
      <c r="N8" s="277">
        <v>3</v>
      </c>
      <c r="O8" s="277">
        <v>3</v>
      </c>
      <c r="P8" s="277">
        <v>0</v>
      </c>
      <c r="Q8" s="277">
        <v>1</v>
      </c>
      <c r="R8" s="277">
        <v>2</v>
      </c>
      <c r="S8" s="277">
        <v>5</v>
      </c>
      <c r="T8" s="277">
        <v>1</v>
      </c>
      <c r="U8" s="277">
        <v>3</v>
      </c>
      <c r="V8" s="277">
        <v>2</v>
      </c>
      <c r="W8" s="277">
        <v>4</v>
      </c>
      <c r="X8" s="277">
        <v>1</v>
      </c>
      <c r="Y8" s="277">
        <v>1</v>
      </c>
      <c r="Z8" s="57"/>
    </row>
    <row r="9" spans="1:27" s="75" customFormat="1" ht="24" customHeight="1">
      <c r="A9" s="62" t="s">
        <v>116</v>
      </c>
      <c r="B9" s="63">
        <v>1</v>
      </c>
      <c r="C9" s="56">
        <v>0</v>
      </c>
      <c r="D9" s="56">
        <v>0</v>
      </c>
      <c r="E9" s="56">
        <v>1</v>
      </c>
      <c r="F9" s="56">
        <v>0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56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7"/>
    </row>
    <row r="10" spans="1:27" s="75" customFormat="1" ht="24" customHeight="1">
      <c r="A10" s="278" t="s">
        <v>117</v>
      </c>
      <c r="B10" s="279">
        <v>46</v>
      </c>
      <c r="C10" s="277">
        <v>4</v>
      </c>
      <c r="D10" s="277">
        <v>0</v>
      </c>
      <c r="E10" s="277">
        <v>4</v>
      </c>
      <c r="F10" s="277">
        <v>0</v>
      </c>
      <c r="G10" s="277">
        <v>6</v>
      </c>
      <c r="H10" s="277">
        <v>3</v>
      </c>
      <c r="I10" s="277">
        <v>9</v>
      </c>
      <c r="J10" s="277">
        <v>2</v>
      </c>
      <c r="K10" s="277">
        <v>4</v>
      </c>
      <c r="L10" s="277">
        <v>1</v>
      </c>
      <c r="M10" s="277">
        <v>1</v>
      </c>
      <c r="N10" s="277">
        <v>1</v>
      </c>
      <c r="O10" s="277">
        <v>1</v>
      </c>
      <c r="P10" s="277">
        <v>0</v>
      </c>
      <c r="Q10" s="277">
        <v>0</v>
      </c>
      <c r="R10" s="277">
        <v>1</v>
      </c>
      <c r="S10" s="277">
        <v>1</v>
      </c>
      <c r="T10" s="277">
        <v>0</v>
      </c>
      <c r="U10" s="277">
        <v>1</v>
      </c>
      <c r="V10" s="277">
        <v>3</v>
      </c>
      <c r="W10" s="277">
        <v>0</v>
      </c>
      <c r="X10" s="277">
        <v>1</v>
      </c>
      <c r="Y10" s="277">
        <v>3</v>
      </c>
      <c r="Z10" s="57"/>
    </row>
    <row r="11" spans="1:27" s="75" customFormat="1" ht="24" customHeight="1">
      <c r="A11" s="62" t="s">
        <v>116</v>
      </c>
      <c r="B11" s="63">
        <v>0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56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7"/>
    </row>
    <row r="12" spans="1:27" s="75" customFormat="1" ht="24" customHeight="1">
      <c r="A12" s="278" t="s">
        <v>128</v>
      </c>
      <c r="B12" s="279">
        <v>122</v>
      </c>
      <c r="C12" s="277">
        <v>5</v>
      </c>
      <c r="D12" s="277">
        <v>3</v>
      </c>
      <c r="E12" s="277">
        <v>4</v>
      </c>
      <c r="F12" s="277">
        <v>1</v>
      </c>
      <c r="G12" s="277">
        <v>25</v>
      </c>
      <c r="H12" s="277">
        <v>6</v>
      </c>
      <c r="I12" s="277">
        <v>30</v>
      </c>
      <c r="J12" s="277">
        <v>7</v>
      </c>
      <c r="K12" s="277">
        <v>11</v>
      </c>
      <c r="L12" s="277">
        <v>4</v>
      </c>
      <c r="M12" s="277">
        <v>2</v>
      </c>
      <c r="N12" s="277">
        <v>1</v>
      </c>
      <c r="O12" s="277">
        <v>1</v>
      </c>
      <c r="P12" s="277">
        <v>3</v>
      </c>
      <c r="Q12" s="277">
        <v>1</v>
      </c>
      <c r="R12" s="277">
        <v>1</v>
      </c>
      <c r="S12" s="277">
        <v>1</v>
      </c>
      <c r="T12" s="277">
        <v>1</v>
      </c>
      <c r="U12" s="277">
        <v>0</v>
      </c>
      <c r="V12" s="277">
        <v>6</v>
      </c>
      <c r="W12" s="277">
        <v>4</v>
      </c>
      <c r="X12" s="277">
        <v>1</v>
      </c>
      <c r="Y12" s="277">
        <v>4</v>
      </c>
      <c r="Z12" s="57"/>
    </row>
    <row r="13" spans="1:27" s="75" customFormat="1" ht="24" customHeight="1">
      <c r="A13" s="62" t="s">
        <v>116</v>
      </c>
      <c r="B13" s="63">
        <v>7</v>
      </c>
      <c r="C13" s="56">
        <v>1</v>
      </c>
      <c r="D13" s="56">
        <v>0</v>
      </c>
      <c r="E13" s="56">
        <v>1</v>
      </c>
      <c r="F13" s="56">
        <v>1</v>
      </c>
      <c r="G13" s="56">
        <v>1</v>
      </c>
      <c r="H13" s="56">
        <v>0</v>
      </c>
      <c r="I13" s="56">
        <v>0</v>
      </c>
      <c r="J13" s="56">
        <v>0</v>
      </c>
      <c r="K13" s="56">
        <v>0</v>
      </c>
      <c r="L13" s="56">
        <v>1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2</v>
      </c>
      <c r="Z13" s="57"/>
    </row>
    <row r="14" spans="1:27" s="75" customFormat="1" ht="24" customHeight="1">
      <c r="A14" s="278" t="s">
        <v>118</v>
      </c>
      <c r="B14" s="279">
        <v>19</v>
      </c>
      <c r="C14" s="277">
        <v>0</v>
      </c>
      <c r="D14" s="277">
        <v>0</v>
      </c>
      <c r="E14" s="277">
        <v>1</v>
      </c>
      <c r="F14" s="277">
        <v>0</v>
      </c>
      <c r="G14" s="277">
        <v>0</v>
      </c>
      <c r="H14" s="277">
        <v>2</v>
      </c>
      <c r="I14" s="277">
        <v>4</v>
      </c>
      <c r="J14" s="277">
        <v>2</v>
      </c>
      <c r="K14" s="277">
        <v>0</v>
      </c>
      <c r="L14" s="277">
        <v>0</v>
      </c>
      <c r="M14" s="277">
        <v>1</v>
      </c>
      <c r="N14" s="277">
        <v>0</v>
      </c>
      <c r="O14" s="277">
        <v>0</v>
      </c>
      <c r="P14" s="277">
        <v>0</v>
      </c>
      <c r="Q14" s="277">
        <v>0</v>
      </c>
      <c r="R14" s="277">
        <v>2</v>
      </c>
      <c r="S14" s="277">
        <v>0</v>
      </c>
      <c r="T14" s="277">
        <v>3</v>
      </c>
      <c r="U14" s="277">
        <v>0</v>
      </c>
      <c r="V14" s="277">
        <v>3</v>
      </c>
      <c r="W14" s="277">
        <v>1</v>
      </c>
      <c r="X14" s="277">
        <v>0</v>
      </c>
      <c r="Y14" s="277">
        <v>0</v>
      </c>
      <c r="Z14" s="57"/>
    </row>
    <row r="15" spans="1:27" s="75" customFormat="1" ht="24" customHeight="1">
      <c r="A15" s="62" t="s">
        <v>116</v>
      </c>
      <c r="B15" s="63">
        <v>2</v>
      </c>
      <c r="C15" s="56">
        <v>0</v>
      </c>
      <c r="D15" s="56">
        <v>0</v>
      </c>
      <c r="E15" s="56">
        <v>1</v>
      </c>
      <c r="F15" s="56">
        <v>0</v>
      </c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1</v>
      </c>
      <c r="W15" s="56">
        <v>0</v>
      </c>
      <c r="X15" s="56">
        <v>0</v>
      </c>
      <c r="Y15" s="56">
        <v>0</v>
      </c>
      <c r="Z15" s="57"/>
    </row>
    <row r="16" spans="1:27" s="75" customFormat="1" ht="24" customHeight="1">
      <c r="A16" s="278" t="s">
        <v>127</v>
      </c>
      <c r="B16" s="279">
        <v>84</v>
      </c>
      <c r="C16" s="277">
        <v>7</v>
      </c>
      <c r="D16" s="277">
        <v>1</v>
      </c>
      <c r="E16" s="277">
        <v>6</v>
      </c>
      <c r="F16" s="277">
        <v>0</v>
      </c>
      <c r="G16" s="277">
        <v>13</v>
      </c>
      <c r="H16" s="277">
        <v>1</v>
      </c>
      <c r="I16" s="277">
        <v>21</v>
      </c>
      <c r="J16" s="277">
        <v>3</v>
      </c>
      <c r="K16" s="277">
        <v>9</v>
      </c>
      <c r="L16" s="277">
        <v>0</v>
      </c>
      <c r="M16" s="277">
        <v>2</v>
      </c>
      <c r="N16" s="277">
        <v>0</v>
      </c>
      <c r="O16" s="277">
        <v>2</v>
      </c>
      <c r="P16" s="277">
        <v>0</v>
      </c>
      <c r="Q16" s="277">
        <v>2</v>
      </c>
      <c r="R16" s="277">
        <v>0</v>
      </c>
      <c r="S16" s="277">
        <v>1</v>
      </c>
      <c r="T16" s="277">
        <v>3</v>
      </c>
      <c r="U16" s="277">
        <v>3</v>
      </c>
      <c r="V16" s="277">
        <v>7</v>
      </c>
      <c r="W16" s="277">
        <v>1</v>
      </c>
      <c r="X16" s="277">
        <v>1</v>
      </c>
      <c r="Y16" s="277">
        <v>1</v>
      </c>
      <c r="Z16" s="57"/>
    </row>
    <row r="17" spans="1:27" s="75" customFormat="1" ht="24" customHeight="1">
      <c r="A17" s="62" t="s">
        <v>116</v>
      </c>
      <c r="B17" s="63">
        <v>6</v>
      </c>
      <c r="C17" s="56">
        <v>0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56">
        <v>1</v>
      </c>
      <c r="R17" s="56">
        <v>0</v>
      </c>
      <c r="S17" s="56">
        <v>0</v>
      </c>
      <c r="T17" s="56">
        <v>1</v>
      </c>
      <c r="U17" s="56">
        <v>0</v>
      </c>
      <c r="V17" s="56">
        <v>3</v>
      </c>
      <c r="W17" s="56">
        <v>0</v>
      </c>
      <c r="X17" s="56">
        <v>0</v>
      </c>
      <c r="Y17" s="56">
        <v>1</v>
      </c>
      <c r="Z17" s="57"/>
    </row>
    <row r="18" spans="1:27" s="75" customFormat="1" ht="24" customHeight="1">
      <c r="A18" s="497" t="s">
        <v>129</v>
      </c>
      <c r="B18" s="498"/>
      <c r="C18" s="498"/>
      <c r="D18" s="498"/>
      <c r="E18" s="498"/>
      <c r="F18" s="498"/>
      <c r="G18" s="498"/>
      <c r="H18" s="498"/>
      <c r="I18" s="498"/>
      <c r="J18" s="498"/>
      <c r="K18" s="498"/>
      <c r="L18" s="498"/>
      <c r="M18" s="498"/>
      <c r="N18" s="498"/>
      <c r="O18" s="498"/>
      <c r="P18" s="498"/>
      <c r="Q18" s="498"/>
      <c r="R18" s="498"/>
      <c r="S18" s="498"/>
      <c r="T18" s="498"/>
      <c r="U18" s="498"/>
      <c r="V18" s="498"/>
      <c r="W18" s="498"/>
      <c r="X18" s="498"/>
      <c r="Y18" s="499"/>
    </row>
    <row r="19" spans="1:27" s="75" customFormat="1" ht="24" customHeight="1">
      <c r="A19" s="93" t="s">
        <v>1</v>
      </c>
      <c r="B19" s="63">
        <v>110</v>
      </c>
      <c r="C19" s="56">
        <v>10</v>
      </c>
      <c r="D19" s="56">
        <v>1</v>
      </c>
      <c r="E19" s="56">
        <v>7</v>
      </c>
      <c r="F19" s="56">
        <v>0</v>
      </c>
      <c r="G19" s="56">
        <v>11</v>
      </c>
      <c r="H19" s="56">
        <v>4</v>
      </c>
      <c r="I19" s="56">
        <v>27</v>
      </c>
      <c r="J19" s="56">
        <v>5</v>
      </c>
      <c r="K19" s="56">
        <v>7</v>
      </c>
      <c r="L19" s="56">
        <v>1</v>
      </c>
      <c r="M19" s="56">
        <v>3</v>
      </c>
      <c r="N19" s="56">
        <v>1</v>
      </c>
      <c r="O19" s="56">
        <v>3</v>
      </c>
      <c r="P19" s="56">
        <v>0</v>
      </c>
      <c r="Q19" s="56">
        <v>1</v>
      </c>
      <c r="R19" s="56">
        <v>2</v>
      </c>
      <c r="S19" s="56">
        <v>2</v>
      </c>
      <c r="T19" s="56">
        <v>6</v>
      </c>
      <c r="U19" s="56">
        <v>3</v>
      </c>
      <c r="V19" s="56">
        <v>11</v>
      </c>
      <c r="W19" s="56">
        <v>1</v>
      </c>
      <c r="X19" s="56">
        <v>1</v>
      </c>
      <c r="Y19" s="56">
        <v>3</v>
      </c>
      <c r="Z19" s="57"/>
    </row>
    <row r="20" spans="1:27" s="75" customFormat="1" ht="24" customHeight="1">
      <c r="A20" s="278" t="s">
        <v>0</v>
      </c>
      <c r="B20" s="279">
        <v>38</v>
      </c>
      <c r="C20" s="277">
        <v>5</v>
      </c>
      <c r="D20" s="277">
        <v>1</v>
      </c>
      <c r="E20" s="277">
        <v>1</v>
      </c>
      <c r="F20" s="277">
        <v>0</v>
      </c>
      <c r="G20" s="277">
        <v>5</v>
      </c>
      <c r="H20" s="277">
        <v>0</v>
      </c>
      <c r="I20" s="277">
        <v>7</v>
      </c>
      <c r="J20" s="277">
        <v>0</v>
      </c>
      <c r="K20" s="277">
        <v>0</v>
      </c>
      <c r="L20" s="277">
        <v>0</v>
      </c>
      <c r="M20" s="277">
        <v>1</v>
      </c>
      <c r="N20" s="277">
        <v>1</v>
      </c>
      <c r="O20" s="277">
        <v>2</v>
      </c>
      <c r="P20" s="277">
        <v>0</v>
      </c>
      <c r="Q20" s="277">
        <v>1</v>
      </c>
      <c r="R20" s="277">
        <v>1</v>
      </c>
      <c r="S20" s="277">
        <v>2</v>
      </c>
      <c r="T20" s="277">
        <v>2</v>
      </c>
      <c r="U20" s="277">
        <v>2</v>
      </c>
      <c r="V20" s="277">
        <v>3</v>
      </c>
      <c r="W20" s="277">
        <v>1</v>
      </c>
      <c r="X20" s="277">
        <v>1</v>
      </c>
      <c r="Y20" s="277">
        <v>2</v>
      </c>
      <c r="Z20" s="57"/>
      <c r="AA20" s="57"/>
    </row>
    <row r="21" spans="1:27" s="75" customFormat="1" ht="24" customHeight="1">
      <c r="A21" s="500" t="s">
        <v>119</v>
      </c>
      <c r="B21" s="501"/>
      <c r="C21" s="501"/>
      <c r="D21" s="501"/>
      <c r="E21" s="501"/>
      <c r="F21" s="501"/>
      <c r="G21" s="501"/>
      <c r="H21" s="501"/>
      <c r="I21" s="501"/>
      <c r="J21" s="501"/>
      <c r="K21" s="501"/>
      <c r="L21" s="501"/>
      <c r="M21" s="501"/>
      <c r="N21" s="501"/>
      <c r="O21" s="501"/>
      <c r="P21" s="501"/>
      <c r="Q21" s="501"/>
      <c r="R21" s="501"/>
      <c r="S21" s="501"/>
      <c r="T21" s="501"/>
      <c r="U21" s="501"/>
      <c r="V21" s="501"/>
      <c r="W21" s="501"/>
      <c r="X21" s="501"/>
      <c r="Y21" s="502"/>
      <c r="Z21" s="64"/>
      <c r="AA21" s="59"/>
    </row>
    <row r="22" spans="1:27" s="75" customFormat="1" ht="24" customHeight="1">
      <c r="A22" s="278" t="s">
        <v>120</v>
      </c>
      <c r="B22" s="279">
        <v>82</v>
      </c>
      <c r="C22" s="277">
        <v>6</v>
      </c>
      <c r="D22" s="277">
        <v>2</v>
      </c>
      <c r="E22" s="277">
        <v>2</v>
      </c>
      <c r="F22" s="277">
        <v>0</v>
      </c>
      <c r="G22" s="277">
        <v>13</v>
      </c>
      <c r="H22" s="277">
        <v>1</v>
      </c>
      <c r="I22" s="277">
        <v>19</v>
      </c>
      <c r="J22" s="277">
        <v>6</v>
      </c>
      <c r="K22" s="277">
        <v>8</v>
      </c>
      <c r="L22" s="277">
        <v>4</v>
      </c>
      <c r="M22" s="277">
        <v>2</v>
      </c>
      <c r="N22" s="277">
        <v>1</v>
      </c>
      <c r="O22" s="277">
        <v>1</v>
      </c>
      <c r="P22" s="277">
        <v>0</v>
      </c>
      <c r="Q22" s="277">
        <v>2</v>
      </c>
      <c r="R22" s="277">
        <v>2</v>
      </c>
      <c r="S22" s="277">
        <v>5</v>
      </c>
      <c r="T22" s="277">
        <v>2</v>
      </c>
      <c r="U22" s="277">
        <v>0</v>
      </c>
      <c r="V22" s="277">
        <v>1</v>
      </c>
      <c r="W22" s="277">
        <v>3</v>
      </c>
      <c r="X22" s="277">
        <v>2</v>
      </c>
      <c r="Y22" s="277">
        <v>0</v>
      </c>
      <c r="Z22" s="64"/>
      <c r="AA22" s="59"/>
    </row>
    <row r="23" spans="1:27" s="75" customFormat="1" ht="24" customHeight="1">
      <c r="A23" s="62" t="s">
        <v>121</v>
      </c>
      <c r="B23" s="63">
        <v>63</v>
      </c>
      <c r="C23" s="56">
        <v>3</v>
      </c>
      <c r="D23" s="56">
        <v>1</v>
      </c>
      <c r="E23" s="56">
        <v>4</v>
      </c>
      <c r="F23" s="56">
        <v>0</v>
      </c>
      <c r="G23" s="56">
        <v>6</v>
      </c>
      <c r="H23" s="56">
        <v>3</v>
      </c>
      <c r="I23" s="56">
        <v>16</v>
      </c>
      <c r="J23" s="56">
        <v>6</v>
      </c>
      <c r="K23" s="56">
        <v>2</v>
      </c>
      <c r="L23" s="56">
        <v>2</v>
      </c>
      <c r="M23" s="56">
        <v>2</v>
      </c>
      <c r="N23" s="56">
        <v>3</v>
      </c>
      <c r="O23" s="56">
        <v>1</v>
      </c>
      <c r="P23" s="56">
        <v>0</v>
      </c>
      <c r="Q23" s="56">
        <v>0</v>
      </c>
      <c r="R23" s="56">
        <v>2</v>
      </c>
      <c r="S23" s="56">
        <v>1</v>
      </c>
      <c r="T23" s="56">
        <v>0</v>
      </c>
      <c r="U23" s="56">
        <v>1</v>
      </c>
      <c r="V23" s="56">
        <v>4</v>
      </c>
      <c r="W23" s="56">
        <v>2</v>
      </c>
      <c r="X23" s="56">
        <v>2</v>
      </c>
      <c r="Y23" s="56">
        <v>2</v>
      </c>
      <c r="Z23" s="64"/>
      <c r="AA23" s="59"/>
    </row>
    <row r="24" spans="1:27" s="75" customFormat="1" ht="24" customHeight="1">
      <c r="A24" s="278" t="s">
        <v>122</v>
      </c>
      <c r="B24" s="279">
        <v>60</v>
      </c>
      <c r="C24" s="277">
        <v>3</v>
      </c>
      <c r="D24" s="277">
        <v>1</v>
      </c>
      <c r="E24" s="277">
        <v>7</v>
      </c>
      <c r="F24" s="277">
        <v>1</v>
      </c>
      <c r="G24" s="277">
        <v>15</v>
      </c>
      <c r="H24" s="277">
        <v>3</v>
      </c>
      <c r="I24" s="277">
        <v>8</v>
      </c>
      <c r="J24" s="277">
        <v>1</v>
      </c>
      <c r="K24" s="277">
        <v>7</v>
      </c>
      <c r="L24" s="277">
        <v>2</v>
      </c>
      <c r="M24" s="277">
        <v>2</v>
      </c>
      <c r="N24" s="277">
        <v>0</v>
      </c>
      <c r="O24" s="277">
        <v>2</v>
      </c>
      <c r="P24" s="277">
        <v>0</v>
      </c>
      <c r="Q24" s="277">
        <v>0</v>
      </c>
      <c r="R24" s="277">
        <v>0</v>
      </c>
      <c r="S24" s="277">
        <v>0</v>
      </c>
      <c r="T24" s="277">
        <v>1</v>
      </c>
      <c r="U24" s="277">
        <v>1</v>
      </c>
      <c r="V24" s="277">
        <v>1</v>
      </c>
      <c r="W24" s="277">
        <v>2</v>
      </c>
      <c r="X24" s="277">
        <v>0</v>
      </c>
      <c r="Y24" s="277">
        <v>3</v>
      </c>
      <c r="Z24" s="64"/>
      <c r="AA24" s="59"/>
    </row>
    <row r="25" spans="1:27" s="75" customFormat="1" ht="24" customHeight="1">
      <c r="A25" s="62" t="s">
        <v>123</v>
      </c>
      <c r="B25" s="63">
        <v>67</v>
      </c>
      <c r="C25" s="56">
        <v>6</v>
      </c>
      <c r="D25" s="56">
        <v>0</v>
      </c>
      <c r="E25" s="56">
        <v>3</v>
      </c>
      <c r="F25" s="56">
        <v>0</v>
      </c>
      <c r="G25" s="56">
        <v>15</v>
      </c>
      <c r="H25" s="56">
        <v>4</v>
      </c>
      <c r="I25" s="56">
        <v>19</v>
      </c>
      <c r="J25" s="56">
        <v>4</v>
      </c>
      <c r="K25" s="56">
        <v>2</v>
      </c>
      <c r="L25" s="56">
        <v>1</v>
      </c>
      <c r="M25" s="56">
        <v>0</v>
      </c>
      <c r="N25" s="56">
        <v>1</v>
      </c>
      <c r="O25" s="56">
        <v>1</v>
      </c>
      <c r="P25" s="56">
        <v>2</v>
      </c>
      <c r="Q25" s="56">
        <v>0</v>
      </c>
      <c r="R25" s="56">
        <v>1</v>
      </c>
      <c r="S25" s="56">
        <v>1</v>
      </c>
      <c r="T25" s="56">
        <v>3</v>
      </c>
      <c r="U25" s="56">
        <v>2</v>
      </c>
      <c r="V25" s="56">
        <v>1</v>
      </c>
      <c r="W25" s="56">
        <v>0</v>
      </c>
      <c r="X25" s="56">
        <v>0</v>
      </c>
      <c r="Y25" s="56">
        <v>1</v>
      </c>
      <c r="Z25" s="64"/>
      <c r="AA25" s="59"/>
    </row>
    <row r="26" spans="1:27" s="75" customFormat="1" ht="24" customHeight="1">
      <c r="A26" s="278" t="s">
        <v>124</v>
      </c>
      <c r="B26" s="279">
        <v>29</v>
      </c>
      <c r="C26" s="277">
        <v>0</v>
      </c>
      <c r="D26" s="277">
        <v>0</v>
      </c>
      <c r="E26" s="277">
        <v>1</v>
      </c>
      <c r="F26" s="277">
        <v>0</v>
      </c>
      <c r="G26" s="277">
        <v>11</v>
      </c>
      <c r="H26" s="277">
        <v>2</v>
      </c>
      <c r="I26" s="277">
        <v>5</v>
      </c>
      <c r="J26" s="277">
        <v>3</v>
      </c>
      <c r="K26" s="277">
        <v>3</v>
      </c>
      <c r="L26" s="277">
        <v>0</v>
      </c>
      <c r="M26" s="277">
        <v>3</v>
      </c>
      <c r="N26" s="277">
        <v>0</v>
      </c>
      <c r="O26" s="277">
        <v>0</v>
      </c>
      <c r="P26" s="277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  <c r="V26" s="277">
        <v>0</v>
      </c>
      <c r="W26" s="277">
        <v>1</v>
      </c>
      <c r="X26" s="277">
        <v>0</v>
      </c>
      <c r="Y26" s="277">
        <v>0</v>
      </c>
      <c r="Z26" s="64"/>
      <c r="AA26" s="59"/>
    </row>
    <row r="27" spans="1:27" s="75" customFormat="1" ht="24" customHeight="1">
      <c r="A27" s="62" t="s">
        <v>125</v>
      </c>
      <c r="B27" s="63">
        <v>12</v>
      </c>
      <c r="C27" s="56">
        <v>2</v>
      </c>
      <c r="D27" s="56">
        <v>0</v>
      </c>
      <c r="E27" s="56">
        <v>0</v>
      </c>
      <c r="F27" s="56">
        <v>0</v>
      </c>
      <c r="G27" s="56">
        <v>3</v>
      </c>
      <c r="H27" s="56">
        <v>0</v>
      </c>
      <c r="I27" s="56">
        <v>4</v>
      </c>
      <c r="J27" s="56">
        <v>0</v>
      </c>
      <c r="K27" s="56">
        <v>0</v>
      </c>
      <c r="L27" s="56">
        <v>0</v>
      </c>
      <c r="M27" s="56">
        <v>0</v>
      </c>
      <c r="N27" s="56">
        <v>0</v>
      </c>
      <c r="O27" s="56">
        <v>0</v>
      </c>
      <c r="P27" s="56">
        <v>1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1</v>
      </c>
      <c r="W27" s="56">
        <v>1</v>
      </c>
      <c r="X27" s="56">
        <v>0</v>
      </c>
      <c r="Y27" s="56">
        <v>0</v>
      </c>
      <c r="Z27" s="57"/>
    </row>
    <row r="28" spans="1:27" s="75" customFormat="1" ht="24" customHeight="1">
      <c r="A28" s="278" t="s">
        <v>126</v>
      </c>
      <c r="B28" s="279">
        <v>135</v>
      </c>
      <c r="C28" s="277">
        <v>7</v>
      </c>
      <c r="D28" s="277">
        <v>2</v>
      </c>
      <c r="E28" s="277">
        <v>7</v>
      </c>
      <c r="F28" s="277">
        <v>0</v>
      </c>
      <c r="G28" s="277">
        <v>17</v>
      </c>
      <c r="H28" s="277">
        <v>5</v>
      </c>
      <c r="I28" s="277">
        <v>29</v>
      </c>
      <c r="J28" s="277">
        <v>11</v>
      </c>
      <c r="K28" s="277">
        <v>9</v>
      </c>
      <c r="L28" s="277">
        <v>1</v>
      </c>
      <c r="M28" s="277">
        <v>6</v>
      </c>
      <c r="N28" s="277">
        <v>2</v>
      </c>
      <c r="O28" s="277">
        <v>5</v>
      </c>
      <c r="P28" s="277">
        <v>0</v>
      </c>
      <c r="Q28" s="277">
        <v>2</v>
      </c>
      <c r="R28" s="277">
        <v>2</v>
      </c>
      <c r="S28" s="277">
        <v>2</v>
      </c>
      <c r="T28" s="277">
        <v>6</v>
      </c>
      <c r="U28" s="277">
        <v>3</v>
      </c>
      <c r="V28" s="277">
        <v>13</v>
      </c>
      <c r="W28" s="277">
        <v>3</v>
      </c>
      <c r="X28" s="277">
        <v>0</v>
      </c>
      <c r="Y28" s="277">
        <v>3</v>
      </c>
      <c r="Z28" s="57"/>
    </row>
    <row r="29" spans="1:27" ht="21" customHeight="1">
      <c r="A29" s="580" t="s">
        <v>258</v>
      </c>
      <c r="B29" s="580"/>
      <c r="C29" s="580"/>
      <c r="D29" s="580"/>
      <c r="E29" s="580"/>
      <c r="F29" s="580"/>
      <c r="G29" s="580"/>
      <c r="H29" s="580"/>
      <c r="I29" s="580"/>
      <c r="J29" s="580"/>
      <c r="K29" s="580"/>
      <c r="L29" s="580"/>
      <c r="M29" s="580"/>
      <c r="N29" s="580"/>
      <c r="O29" s="580"/>
      <c r="P29" s="580"/>
      <c r="Q29" s="580"/>
      <c r="R29" s="580"/>
      <c r="S29" s="580"/>
      <c r="T29" s="580"/>
      <c r="U29" s="580"/>
      <c r="V29" s="580"/>
      <c r="W29" s="580"/>
      <c r="X29" s="580"/>
      <c r="Y29" s="580"/>
    </row>
  </sheetData>
  <mergeCells count="9">
    <mergeCell ref="A29:Y29"/>
    <mergeCell ref="A18:Y18"/>
    <mergeCell ref="A21:Y21"/>
    <mergeCell ref="A1:Y1"/>
    <mergeCell ref="A2:Y2"/>
    <mergeCell ref="A3:A4"/>
    <mergeCell ref="B3:B4"/>
    <mergeCell ref="C3:Y3"/>
    <mergeCell ref="A6:Y6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59" firstPageNumber="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6"/>
    <pageSetUpPr fitToPage="1"/>
  </sheetPr>
  <dimension ref="A1:AA22"/>
  <sheetViews>
    <sheetView zoomScale="80" zoomScaleNormal="80" zoomScaleSheetLayoutView="25" workbookViewId="0">
      <selection sqref="A1:G1"/>
    </sheetView>
  </sheetViews>
  <sheetFormatPr defaultColWidth="9.140625" defaultRowHeight="18.75"/>
  <cols>
    <col min="1" max="1" width="41.28515625" style="53" customWidth="1"/>
    <col min="2" max="2" width="7.7109375" style="53" customWidth="1"/>
    <col min="3" max="25" width="6.7109375" style="53" customWidth="1"/>
    <col min="26" max="26" width="10.140625" style="53" customWidth="1"/>
    <col min="27" max="27" width="9.140625" style="53"/>
    <col min="28" max="28" width="11.28515625" style="53" customWidth="1"/>
    <col min="29" max="29" width="9.140625" style="53"/>
    <col min="30" max="30" width="9.5703125" style="53" customWidth="1"/>
    <col min="31" max="16384" width="9.140625" style="53"/>
  </cols>
  <sheetData>
    <row r="1" spans="1:27" ht="30" customHeight="1">
      <c r="A1" s="483" t="s">
        <v>320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</row>
    <row r="2" spans="1:27" ht="30" customHeight="1">
      <c r="A2" s="484" t="s">
        <v>344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</row>
    <row r="3" spans="1:27" ht="37.5" customHeight="1">
      <c r="A3" s="485" t="s">
        <v>3</v>
      </c>
      <c r="B3" s="410" t="s">
        <v>198</v>
      </c>
      <c r="C3" s="486" t="s">
        <v>2</v>
      </c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</row>
    <row r="4" spans="1:27" ht="144" customHeight="1">
      <c r="A4" s="485"/>
      <c r="B4" s="411"/>
      <c r="C4" s="274" t="s">
        <v>166</v>
      </c>
      <c r="D4" s="274" t="s">
        <v>167</v>
      </c>
      <c r="E4" s="274" t="s">
        <v>168</v>
      </c>
      <c r="F4" s="274" t="s">
        <v>169</v>
      </c>
      <c r="G4" s="274" t="s">
        <v>170</v>
      </c>
      <c r="H4" s="274" t="s">
        <v>171</v>
      </c>
      <c r="I4" s="274" t="s">
        <v>172</v>
      </c>
      <c r="J4" s="274" t="s">
        <v>173</v>
      </c>
      <c r="K4" s="274" t="s">
        <v>174</v>
      </c>
      <c r="L4" s="274" t="s">
        <v>175</v>
      </c>
      <c r="M4" s="274" t="s">
        <v>176</v>
      </c>
      <c r="N4" s="274" t="s">
        <v>190</v>
      </c>
      <c r="O4" s="274" t="s">
        <v>178</v>
      </c>
      <c r="P4" s="274" t="s">
        <v>179</v>
      </c>
      <c r="Q4" s="274" t="s">
        <v>180</v>
      </c>
      <c r="R4" s="274" t="s">
        <v>181</v>
      </c>
      <c r="S4" s="274" t="s">
        <v>182</v>
      </c>
      <c r="T4" s="274" t="s">
        <v>183</v>
      </c>
      <c r="U4" s="274" t="s">
        <v>184</v>
      </c>
      <c r="V4" s="274" t="s">
        <v>185</v>
      </c>
      <c r="W4" s="274" t="s">
        <v>186</v>
      </c>
      <c r="X4" s="274" t="s">
        <v>187</v>
      </c>
      <c r="Y4" s="274" t="s">
        <v>188</v>
      </c>
    </row>
    <row r="5" spans="1:27" s="69" customFormat="1" ht="24" customHeight="1">
      <c r="A5" s="73" t="s">
        <v>94</v>
      </c>
      <c r="B5" s="66">
        <v>448</v>
      </c>
      <c r="C5" s="67">
        <v>27</v>
      </c>
      <c r="D5" s="67">
        <v>6</v>
      </c>
      <c r="E5" s="67">
        <v>24</v>
      </c>
      <c r="F5" s="67">
        <v>1</v>
      </c>
      <c r="G5" s="67">
        <v>80</v>
      </c>
      <c r="H5" s="67">
        <v>18</v>
      </c>
      <c r="I5" s="67">
        <v>100</v>
      </c>
      <c r="J5" s="67">
        <v>31</v>
      </c>
      <c r="K5" s="67">
        <v>31</v>
      </c>
      <c r="L5" s="67">
        <v>10</v>
      </c>
      <c r="M5" s="67">
        <v>15</v>
      </c>
      <c r="N5" s="67">
        <v>7</v>
      </c>
      <c r="O5" s="67">
        <v>10</v>
      </c>
      <c r="P5" s="67">
        <v>3</v>
      </c>
      <c r="Q5" s="67">
        <v>4</v>
      </c>
      <c r="R5" s="67">
        <v>7</v>
      </c>
      <c r="S5" s="67">
        <v>9</v>
      </c>
      <c r="T5" s="67">
        <v>12</v>
      </c>
      <c r="U5" s="67">
        <v>7</v>
      </c>
      <c r="V5" s="67">
        <v>21</v>
      </c>
      <c r="W5" s="67">
        <v>12</v>
      </c>
      <c r="X5" s="67">
        <v>4</v>
      </c>
      <c r="Y5" s="67">
        <v>9</v>
      </c>
      <c r="Z5" s="68"/>
    </row>
    <row r="6" spans="1:27" s="75" customFormat="1" ht="24" customHeight="1">
      <c r="A6" s="487" t="s">
        <v>130</v>
      </c>
      <c r="B6" s="487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487"/>
      <c r="R6" s="487"/>
      <c r="S6" s="487"/>
      <c r="T6" s="487"/>
      <c r="U6" s="487"/>
      <c r="V6" s="487"/>
      <c r="W6" s="487"/>
      <c r="X6" s="487"/>
      <c r="Y6" s="487"/>
      <c r="Z6" s="68"/>
      <c r="AA6" s="57"/>
    </row>
    <row r="7" spans="1:27" s="75" customFormat="1" ht="24" customHeight="1">
      <c r="A7" s="72" t="s">
        <v>131</v>
      </c>
      <c r="B7" s="66">
        <v>27</v>
      </c>
      <c r="C7" s="56">
        <v>3</v>
      </c>
      <c r="D7" s="56">
        <v>0</v>
      </c>
      <c r="E7" s="56">
        <v>0</v>
      </c>
      <c r="F7" s="56">
        <v>0</v>
      </c>
      <c r="G7" s="56">
        <v>10</v>
      </c>
      <c r="H7" s="56">
        <v>3</v>
      </c>
      <c r="I7" s="56">
        <v>4</v>
      </c>
      <c r="J7" s="56">
        <v>2</v>
      </c>
      <c r="K7" s="56">
        <v>2</v>
      </c>
      <c r="L7" s="56">
        <v>2</v>
      </c>
      <c r="M7" s="56">
        <v>1</v>
      </c>
      <c r="N7" s="56">
        <v>0</v>
      </c>
      <c r="O7" s="56">
        <v>0</v>
      </c>
      <c r="P7" s="56">
        <v>0</v>
      </c>
      <c r="Q7" s="56">
        <v>0</v>
      </c>
      <c r="R7" s="56">
        <v>0</v>
      </c>
      <c r="S7" s="56">
        <v>0</v>
      </c>
      <c r="T7" s="56">
        <v>0</v>
      </c>
      <c r="U7" s="56">
        <v>0</v>
      </c>
      <c r="V7" s="56">
        <v>0</v>
      </c>
      <c r="W7" s="56">
        <v>0</v>
      </c>
      <c r="X7" s="56">
        <v>0</v>
      </c>
      <c r="Y7" s="56">
        <v>0</v>
      </c>
      <c r="Z7" s="68"/>
    </row>
    <row r="8" spans="1:27" s="75" customFormat="1" ht="24" customHeight="1">
      <c r="A8" s="280" t="s">
        <v>132</v>
      </c>
      <c r="B8" s="281">
        <v>74</v>
      </c>
      <c r="C8" s="277">
        <v>8</v>
      </c>
      <c r="D8" s="277">
        <v>1</v>
      </c>
      <c r="E8" s="277">
        <v>7</v>
      </c>
      <c r="F8" s="277">
        <v>0</v>
      </c>
      <c r="G8" s="277">
        <v>14</v>
      </c>
      <c r="H8" s="277">
        <v>3</v>
      </c>
      <c r="I8" s="277">
        <v>10</v>
      </c>
      <c r="J8" s="277">
        <v>2</v>
      </c>
      <c r="K8" s="277">
        <v>4</v>
      </c>
      <c r="L8" s="277">
        <v>0</v>
      </c>
      <c r="M8" s="277">
        <v>0</v>
      </c>
      <c r="N8" s="277">
        <v>3</v>
      </c>
      <c r="O8" s="277">
        <v>1</v>
      </c>
      <c r="P8" s="277">
        <v>1</v>
      </c>
      <c r="Q8" s="277">
        <v>0</v>
      </c>
      <c r="R8" s="277">
        <v>2</v>
      </c>
      <c r="S8" s="277">
        <v>2</v>
      </c>
      <c r="T8" s="277">
        <v>3</v>
      </c>
      <c r="U8" s="277">
        <v>0</v>
      </c>
      <c r="V8" s="277">
        <v>10</v>
      </c>
      <c r="W8" s="277">
        <v>1</v>
      </c>
      <c r="X8" s="277">
        <v>0</v>
      </c>
      <c r="Y8" s="277">
        <v>2</v>
      </c>
      <c r="Z8" s="68"/>
    </row>
    <row r="9" spans="1:27" s="75" customFormat="1" ht="24" customHeight="1">
      <c r="A9" s="72" t="s">
        <v>133</v>
      </c>
      <c r="B9" s="66">
        <v>40</v>
      </c>
      <c r="C9" s="56">
        <v>2</v>
      </c>
      <c r="D9" s="56">
        <v>0</v>
      </c>
      <c r="E9" s="56">
        <v>4</v>
      </c>
      <c r="F9" s="56">
        <v>0</v>
      </c>
      <c r="G9" s="56">
        <v>7</v>
      </c>
      <c r="H9" s="56">
        <v>7</v>
      </c>
      <c r="I9" s="56">
        <v>4</v>
      </c>
      <c r="J9" s="56">
        <v>4</v>
      </c>
      <c r="K9" s="56">
        <v>4</v>
      </c>
      <c r="L9" s="56">
        <v>1</v>
      </c>
      <c r="M9" s="56">
        <v>1</v>
      </c>
      <c r="N9" s="56">
        <v>1</v>
      </c>
      <c r="O9" s="56">
        <v>1</v>
      </c>
      <c r="P9" s="56">
        <v>0</v>
      </c>
      <c r="Q9" s="56">
        <v>0</v>
      </c>
      <c r="R9" s="56">
        <v>0</v>
      </c>
      <c r="S9" s="56">
        <v>0</v>
      </c>
      <c r="T9" s="56">
        <v>1</v>
      </c>
      <c r="U9" s="56">
        <v>1</v>
      </c>
      <c r="V9" s="56">
        <v>1</v>
      </c>
      <c r="W9" s="56">
        <v>1</v>
      </c>
      <c r="X9" s="56">
        <v>0</v>
      </c>
      <c r="Y9" s="56">
        <v>0</v>
      </c>
      <c r="Z9" s="68"/>
    </row>
    <row r="10" spans="1:27" s="75" customFormat="1" ht="24" customHeight="1">
      <c r="A10" s="280" t="s">
        <v>134</v>
      </c>
      <c r="B10" s="281">
        <v>49</v>
      </c>
      <c r="C10" s="277">
        <v>2</v>
      </c>
      <c r="D10" s="277">
        <v>0</v>
      </c>
      <c r="E10" s="277">
        <v>5</v>
      </c>
      <c r="F10" s="277">
        <v>0</v>
      </c>
      <c r="G10" s="277">
        <v>10</v>
      </c>
      <c r="H10" s="277">
        <v>0</v>
      </c>
      <c r="I10" s="277">
        <v>13</v>
      </c>
      <c r="J10" s="277">
        <v>6</v>
      </c>
      <c r="K10" s="277">
        <v>1</v>
      </c>
      <c r="L10" s="277">
        <v>0</v>
      </c>
      <c r="M10" s="277">
        <v>3</v>
      </c>
      <c r="N10" s="277">
        <v>1</v>
      </c>
      <c r="O10" s="277">
        <v>1</v>
      </c>
      <c r="P10" s="277">
        <v>0</v>
      </c>
      <c r="Q10" s="277">
        <v>1</v>
      </c>
      <c r="R10" s="277">
        <v>1</v>
      </c>
      <c r="S10" s="277">
        <v>0</v>
      </c>
      <c r="T10" s="277">
        <v>0</v>
      </c>
      <c r="U10" s="277">
        <v>0</v>
      </c>
      <c r="V10" s="277">
        <v>3</v>
      </c>
      <c r="W10" s="277">
        <v>1</v>
      </c>
      <c r="X10" s="277">
        <v>1</v>
      </c>
      <c r="Y10" s="277">
        <v>0</v>
      </c>
      <c r="Z10" s="68"/>
    </row>
    <row r="11" spans="1:27" s="75" customFormat="1" ht="24" customHeight="1">
      <c r="A11" s="72" t="s">
        <v>135</v>
      </c>
      <c r="B11" s="66">
        <v>70</v>
      </c>
      <c r="C11" s="56">
        <v>1</v>
      </c>
      <c r="D11" s="56">
        <v>0</v>
      </c>
      <c r="E11" s="56">
        <v>0</v>
      </c>
      <c r="F11" s="56">
        <v>0</v>
      </c>
      <c r="G11" s="56">
        <v>14</v>
      </c>
      <c r="H11" s="56">
        <v>2</v>
      </c>
      <c r="I11" s="56">
        <v>23</v>
      </c>
      <c r="J11" s="56">
        <v>6</v>
      </c>
      <c r="K11" s="56">
        <v>7</v>
      </c>
      <c r="L11" s="56">
        <v>1</v>
      </c>
      <c r="M11" s="56">
        <v>0</v>
      </c>
      <c r="N11" s="56">
        <v>1</v>
      </c>
      <c r="O11" s="56">
        <v>3</v>
      </c>
      <c r="P11" s="56">
        <v>0</v>
      </c>
      <c r="Q11" s="56">
        <v>1</v>
      </c>
      <c r="R11" s="56">
        <v>0</v>
      </c>
      <c r="S11" s="56">
        <v>1</v>
      </c>
      <c r="T11" s="56">
        <v>2</v>
      </c>
      <c r="U11" s="56">
        <v>2</v>
      </c>
      <c r="V11" s="56">
        <v>2</v>
      </c>
      <c r="W11" s="56">
        <v>1</v>
      </c>
      <c r="X11" s="56">
        <v>1</v>
      </c>
      <c r="Y11" s="56">
        <v>2</v>
      </c>
      <c r="Z11" s="68"/>
    </row>
    <row r="12" spans="1:27" s="75" customFormat="1" ht="24" customHeight="1">
      <c r="A12" s="280" t="s">
        <v>136</v>
      </c>
      <c r="B12" s="281">
        <v>188</v>
      </c>
      <c r="C12" s="277">
        <v>11</v>
      </c>
      <c r="D12" s="277">
        <v>5</v>
      </c>
      <c r="E12" s="277">
        <v>8</v>
      </c>
      <c r="F12" s="277">
        <v>1</v>
      </c>
      <c r="G12" s="277">
        <v>25</v>
      </c>
      <c r="H12" s="277">
        <v>3</v>
      </c>
      <c r="I12" s="277">
        <v>46</v>
      </c>
      <c r="J12" s="277">
        <v>11</v>
      </c>
      <c r="K12" s="277">
        <v>13</v>
      </c>
      <c r="L12" s="277">
        <v>6</v>
      </c>
      <c r="M12" s="277">
        <v>10</v>
      </c>
      <c r="N12" s="277">
        <v>1</v>
      </c>
      <c r="O12" s="277">
        <v>4</v>
      </c>
      <c r="P12" s="277">
        <v>2</v>
      </c>
      <c r="Q12" s="277">
        <v>2</v>
      </c>
      <c r="R12" s="277">
        <v>4</v>
      </c>
      <c r="S12" s="277">
        <v>6</v>
      </c>
      <c r="T12" s="277">
        <v>6</v>
      </c>
      <c r="U12" s="277">
        <v>4</v>
      </c>
      <c r="V12" s="277">
        <v>5</v>
      </c>
      <c r="W12" s="277">
        <v>8</v>
      </c>
      <c r="X12" s="277">
        <v>2</v>
      </c>
      <c r="Y12" s="277">
        <v>5</v>
      </c>
      <c r="Z12" s="68"/>
    </row>
    <row r="13" spans="1:27" ht="24" customHeight="1">
      <c r="A13" s="581"/>
      <c r="B13" s="582"/>
      <c r="C13" s="582"/>
      <c r="D13" s="582"/>
      <c r="E13" s="582"/>
      <c r="F13" s="582"/>
      <c r="G13" s="582"/>
      <c r="H13" s="582"/>
      <c r="I13" s="582"/>
      <c r="J13" s="582"/>
      <c r="K13" s="582"/>
      <c r="L13" s="582"/>
      <c r="M13" s="582"/>
      <c r="N13" s="582"/>
      <c r="O13" s="582"/>
      <c r="P13" s="582"/>
      <c r="Q13" s="582"/>
      <c r="R13" s="582"/>
      <c r="S13" s="582"/>
      <c r="T13" s="582"/>
      <c r="U13" s="582"/>
      <c r="V13" s="582"/>
      <c r="W13" s="582"/>
      <c r="X13" s="582"/>
      <c r="Y13" s="583"/>
    </row>
    <row r="14" spans="1:27" s="69" customFormat="1" ht="24" customHeight="1">
      <c r="A14" s="300" t="s">
        <v>189</v>
      </c>
      <c r="B14" s="281">
        <v>165</v>
      </c>
      <c r="C14" s="277">
        <v>9</v>
      </c>
      <c r="D14" s="277">
        <v>2</v>
      </c>
      <c r="E14" s="277">
        <v>13</v>
      </c>
      <c r="F14" s="277">
        <v>0</v>
      </c>
      <c r="G14" s="277">
        <v>29</v>
      </c>
      <c r="H14" s="277">
        <v>5</v>
      </c>
      <c r="I14" s="277">
        <v>26</v>
      </c>
      <c r="J14" s="277">
        <v>10</v>
      </c>
      <c r="K14" s="277">
        <v>10</v>
      </c>
      <c r="L14" s="277">
        <v>1</v>
      </c>
      <c r="M14" s="277">
        <v>7</v>
      </c>
      <c r="N14" s="277">
        <v>4</v>
      </c>
      <c r="O14" s="277">
        <v>5</v>
      </c>
      <c r="P14" s="277">
        <v>1</v>
      </c>
      <c r="Q14" s="277">
        <v>2</v>
      </c>
      <c r="R14" s="277">
        <v>3</v>
      </c>
      <c r="S14" s="277">
        <v>7</v>
      </c>
      <c r="T14" s="277">
        <v>8</v>
      </c>
      <c r="U14" s="277">
        <v>3</v>
      </c>
      <c r="V14" s="277">
        <v>8</v>
      </c>
      <c r="W14" s="277">
        <v>6</v>
      </c>
      <c r="X14" s="277">
        <v>1</v>
      </c>
      <c r="Y14" s="277">
        <v>5</v>
      </c>
      <c r="Z14" s="68"/>
    </row>
    <row r="15" spans="1:27" s="75" customFormat="1" ht="24" customHeight="1">
      <c r="A15" s="584" t="s">
        <v>130</v>
      </c>
      <c r="B15" s="584"/>
      <c r="C15" s="584"/>
      <c r="D15" s="584"/>
      <c r="E15" s="584"/>
      <c r="F15" s="584"/>
      <c r="G15" s="584"/>
      <c r="H15" s="584"/>
      <c r="I15" s="584"/>
      <c r="J15" s="584"/>
      <c r="K15" s="584"/>
      <c r="L15" s="584"/>
      <c r="M15" s="584"/>
      <c r="N15" s="584"/>
      <c r="O15" s="584"/>
      <c r="P15" s="584"/>
      <c r="Q15" s="584"/>
      <c r="R15" s="584"/>
      <c r="S15" s="584"/>
      <c r="T15" s="584"/>
      <c r="U15" s="584"/>
      <c r="V15" s="584"/>
      <c r="W15" s="584"/>
      <c r="X15" s="584"/>
      <c r="Y15" s="584"/>
      <c r="Z15" s="68"/>
      <c r="AA15" s="57"/>
    </row>
    <row r="16" spans="1:27" s="75" customFormat="1" ht="24" customHeight="1">
      <c r="A16" s="280" t="s">
        <v>131</v>
      </c>
      <c r="B16" s="281">
        <v>8</v>
      </c>
      <c r="C16" s="277">
        <v>2</v>
      </c>
      <c r="D16" s="277">
        <v>0</v>
      </c>
      <c r="E16" s="277">
        <v>0</v>
      </c>
      <c r="F16" s="277">
        <v>0</v>
      </c>
      <c r="G16" s="277">
        <v>1</v>
      </c>
      <c r="H16" s="277">
        <v>2</v>
      </c>
      <c r="I16" s="277">
        <v>1</v>
      </c>
      <c r="J16" s="277">
        <v>1</v>
      </c>
      <c r="K16" s="277">
        <v>0</v>
      </c>
      <c r="L16" s="277">
        <v>0</v>
      </c>
      <c r="M16" s="277">
        <v>1</v>
      </c>
      <c r="N16" s="277">
        <v>0</v>
      </c>
      <c r="O16" s="277">
        <v>0</v>
      </c>
      <c r="P16" s="277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  <c r="V16" s="277">
        <v>0</v>
      </c>
      <c r="W16" s="277">
        <v>0</v>
      </c>
      <c r="X16" s="277">
        <v>0</v>
      </c>
      <c r="Y16" s="277">
        <v>0</v>
      </c>
      <c r="Z16" s="71"/>
      <c r="AA16" s="59"/>
    </row>
    <row r="17" spans="1:26" s="75" customFormat="1" ht="24" customHeight="1">
      <c r="A17" s="72" t="s">
        <v>132</v>
      </c>
      <c r="B17" s="66">
        <v>38</v>
      </c>
      <c r="C17" s="56">
        <v>3</v>
      </c>
      <c r="D17" s="56">
        <v>0</v>
      </c>
      <c r="E17" s="56">
        <v>4</v>
      </c>
      <c r="F17" s="56">
        <v>0</v>
      </c>
      <c r="G17" s="56">
        <v>9</v>
      </c>
      <c r="H17" s="56">
        <v>0</v>
      </c>
      <c r="I17" s="56">
        <v>5</v>
      </c>
      <c r="J17" s="56">
        <v>1</v>
      </c>
      <c r="K17" s="56">
        <v>2</v>
      </c>
      <c r="L17" s="56">
        <v>0</v>
      </c>
      <c r="M17" s="56">
        <v>0</v>
      </c>
      <c r="N17" s="56">
        <v>2</v>
      </c>
      <c r="O17" s="56">
        <v>0</v>
      </c>
      <c r="P17" s="56">
        <v>1</v>
      </c>
      <c r="Q17" s="56">
        <v>0</v>
      </c>
      <c r="R17" s="56">
        <v>1</v>
      </c>
      <c r="S17" s="56">
        <v>2</v>
      </c>
      <c r="T17" s="56">
        <v>3</v>
      </c>
      <c r="U17" s="56">
        <v>0</v>
      </c>
      <c r="V17" s="56">
        <v>4</v>
      </c>
      <c r="W17" s="56">
        <v>0</v>
      </c>
      <c r="X17" s="56">
        <v>0</v>
      </c>
      <c r="Y17" s="56">
        <v>1</v>
      </c>
      <c r="Z17" s="68"/>
    </row>
    <row r="18" spans="1:26" s="75" customFormat="1" ht="24" customHeight="1">
      <c r="A18" s="280" t="s">
        <v>133</v>
      </c>
      <c r="B18" s="281">
        <v>13</v>
      </c>
      <c r="C18" s="277">
        <v>1</v>
      </c>
      <c r="D18" s="277">
        <v>0</v>
      </c>
      <c r="E18" s="277">
        <v>1</v>
      </c>
      <c r="F18" s="277">
        <v>0</v>
      </c>
      <c r="G18" s="277">
        <v>3</v>
      </c>
      <c r="H18" s="277">
        <v>0</v>
      </c>
      <c r="I18" s="277">
        <v>2</v>
      </c>
      <c r="J18" s="277">
        <v>1</v>
      </c>
      <c r="K18" s="277">
        <v>1</v>
      </c>
      <c r="L18" s="277">
        <v>0</v>
      </c>
      <c r="M18" s="277">
        <v>1</v>
      </c>
      <c r="N18" s="277">
        <v>1</v>
      </c>
      <c r="O18" s="277">
        <v>0</v>
      </c>
      <c r="P18" s="277">
        <v>0</v>
      </c>
      <c r="Q18" s="277">
        <v>0</v>
      </c>
      <c r="R18" s="277">
        <v>0</v>
      </c>
      <c r="S18" s="277">
        <v>0</v>
      </c>
      <c r="T18" s="277">
        <v>1</v>
      </c>
      <c r="U18" s="277">
        <v>0</v>
      </c>
      <c r="V18" s="277">
        <v>1</v>
      </c>
      <c r="W18" s="277">
        <v>0</v>
      </c>
      <c r="X18" s="277">
        <v>0</v>
      </c>
      <c r="Y18" s="277">
        <v>0</v>
      </c>
      <c r="Z18" s="68"/>
    </row>
    <row r="19" spans="1:26" ht="24" customHeight="1">
      <c r="A19" s="72" t="s">
        <v>134</v>
      </c>
      <c r="B19" s="66">
        <v>17</v>
      </c>
      <c r="C19" s="56">
        <v>0</v>
      </c>
      <c r="D19" s="56">
        <v>0</v>
      </c>
      <c r="E19" s="56">
        <v>3</v>
      </c>
      <c r="F19" s="56">
        <v>0</v>
      </c>
      <c r="G19" s="56">
        <v>4</v>
      </c>
      <c r="H19" s="56">
        <v>0</v>
      </c>
      <c r="I19" s="56">
        <v>4</v>
      </c>
      <c r="J19" s="56">
        <v>0</v>
      </c>
      <c r="K19" s="56">
        <v>0</v>
      </c>
      <c r="L19" s="56">
        <v>0</v>
      </c>
      <c r="M19" s="56">
        <v>2</v>
      </c>
      <c r="N19" s="56">
        <v>0</v>
      </c>
      <c r="O19" s="56">
        <v>1</v>
      </c>
      <c r="P19" s="56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1</v>
      </c>
      <c r="W19" s="56">
        <v>1</v>
      </c>
      <c r="X19" s="56">
        <v>1</v>
      </c>
      <c r="Y19" s="56">
        <v>0</v>
      </c>
    </row>
    <row r="20" spans="1:26" ht="24" customHeight="1">
      <c r="A20" s="280" t="s">
        <v>135</v>
      </c>
      <c r="B20" s="281">
        <v>27</v>
      </c>
      <c r="C20" s="277">
        <v>1</v>
      </c>
      <c r="D20" s="277">
        <v>0</v>
      </c>
      <c r="E20" s="277">
        <v>0</v>
      </c>
      <c r="F20" s="277">
        <v>0</v>
      </c>
      <c r="G20" s="277">
        <v>3</v>
      </c>
      <c r="H20" s="277">
        <v>1</v>
      </c>
      <c r="I20" s="277">
        <v>7</v>
      </c>
      <c r="J20" s="277">
        <v>3</v>
      </c>
      <c r="K20" s="277">
        <v>4</v>
      </c>
      <c r="L20" s="277">
        <v>0</v>
      </c>
      <c r="M20" s="277">
        <v>0</v>
      </c>
      <c r="N20" s="277">
        <v>1</v>
      </c>
      <c r="O20" s="277">
        <v>2</v>
      </c>
      <c r="P20" s="277">
        <v>0</v>
      </c>
      <c r="Q20" s="277">
        <v>1</v>
      </c>
      <c r="R20" s="277">
        <v>0</v>
      </c>
      <c r="S20" s="277">
        <v>1</v>
      </c>
      <c r="T20" s="277">
        <v>1</v>
      </c>
      <c r="U20" s="277">
        <v>1</v>
      </c>
      <c r="V20" s="277">
        <v>0</v>
      </c>
      <c r="W20" s="277">
        <v>0</v>
      </c>
      <c r="X20" s="277">
        <v>0</v>
      </c>
      <c r="Y20" s="277">
        <v>1</v>
      </c>
    </row>
    <row r="21" spans="1:26" ht="24" customHeight="1">
      <c r="A21" s="72" t="s">
        <v>136</v>
      </c>
      <c r="B21" s="66">
        <v>62</v>
      </c>
      <c r="C21" s="56">
        <v>2</v>
      </c>
      <c r="D21" s="56">
        <v>2</v>
      </c>
      <c r="E21" s="56">
        <v>5</v>
      </c>
      <c r="F21" s="56">
        <v>0</v>
      </c>
      <c r="G21" s="56">
        <v>9</v>
      </c>
      <c r="H21" s="56">
        <v>2</v>
      </c>
      <c r="I21" s="56">
        <v>7</v>
      </c>
      <c r="J21" s="56">
        <v>4</v>
      </c>
      <c r="K21" s="56">
        <v>3</v>
      </c>
      <c r="L21" s="56">
        <v>1</v>
      </c>
      <c r="M21" s="56">
        <v>3</v>
      </c>
      <c r="N21" s="56">
        <v>0</v>
      </c>
      <c r="O21" s="56">
        <v>2</v>
      </c>
      <c r="P21" s="56">
        <v>0</v>
      </c>
      <c r="Q21" s="56">
        <v>1</v>
      </c>
      <c r="R21" s="56">
        <v>2</v>
      </c>
      <c r="S21" s="56">
        <v>4</v>
      </c>
      <c r="T21" s="56">
        <v>3</v>
      </c>
      <c r="U21" s="56">
        <v>2</v>
      </c>
      <c r="V21" s="56">
        <v>2</v>
      </c>
      <c r="W21" s="56">
        <v>5</v>
      </c>
      <c r="X21" s="56">
        <v>0</v>
      </c>
      <c r="Y21" s="56">
        <v>3</v>
      </c>
    </row>
    <row r="22" spans="1:26" ht="21" customHeight="1">
      <c r="A22" s="481" t="s">
        <v>258</v>
      </c>
      <c r="B22" s="481"/>
      <c r="C22" s="481"/>
      <c r="D22" s="481"/>
      <c r="E22" s="481"/>
      <c r="F22" s="481"/>
      <c r="G22" s="481"/>
      <c r="H22" s="481"/>
      <c r="I22" s="481"/>
      <c r="J22" s="481"/>
      <c r="K22" s="481"/>
      <c r="L22" s="481"/>
      <c r="M22" s="481"/>
      <c r="N22" s="481"/>
      <c r="O22" s="481"/>
      <c r="P22" s="481"/>
      <c r="Q22" s="481"/>
      <c r="R22" s="481"/>
      <c r="S22" s="481"/>
      <c r="T22" s="481"/>
      <c r="U22" s="481"/>
      <c r="V22" s="481"/>
      <c r="W22" s="481"/>
      <c r="X22" s="481"/>
      <c r="Y22" s="481"/>
    </row>
  </sheetData>
  <mergeCells count="9">
    <mergeCell ref="A22:Y22"/>
    <mergeCell ref="A13:Y13"/>
    <mergeCell ref="A15:Y15"/>
    <mergeCell ref="A1:Y1"/>
    <mergeCell ref="A2:Y2"/>
    <mergeCell ref="A3:A4"/>
    <mergeCell ref="B3:B4"/>
    <mergeCell ref="C3:Y3"/>
    <mergeCell ref="A6:Y6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63" firstPageNumber="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6A65D-F43F-4646-9CFE-FAC08A1EEE3B}">
  <sheetPr>
    <tabColor theme="6"/>
  </sheetPr>
  <dimension ref="A1:N57"/>
  <sheetViews>
    <sheetView zoomScale="90" zoomScaleNormal="90" workbookViewId="0">
      <selection sqref="A1:G1"/>
    </sheetView>
  </sheetViews>
  <sheetFormatPr defaultRowHeight="12.75"/>
  <cols>
    <col min="1" max="1" width="8.85546875" style="195"/>
    <col min="2" max="2" width="43.140625" style="195" customWidth="1"/>
    <col min="3" max="3" width="10" style="195" customWidth="1"/>
    <col min="4" max="8" width="8.85546875" style="195"/>
    <col min="9" max="11" width="0" style="195" hidden="1" customWidth="1"/>
    <col min="12" max="12" width="33.5703125" style="195" hidden="1" customWidth="1"/>
    <col min="13" max="13" width="0" style="195" hidden="1" customWidth="1"/>
    <col min="14" max="257" width="8.85546875" style="195"/>
    <col min="258" max="258" width="36.28515625" style="195" customWidth="1"/>
    <col min="259" max="267" width="8.85546875" style="195"/>
    <col min="268" max="268" width="20.5703125" style="195" customWidth="1"/>
    <col min="269" max="513" width="8.85546875" style="195"/>
    <col min="514" max="514" width="36.28515625" style="195" customWidth="1"/>
    <col min="515" max="523" width="8.85546875" style="195"/>
    <col min="524" max="524" width="20.5703125" style="195" customWidth="1"/>
    <col min="525" max="769" width="8.85546875" style="195"/>
    <col min="770" max="770" width="36.28515625" style="195" customWidth="1"/>
    <col min="771" max="779" width="8.85546875" style="195"/>
    <col min="780" max="780" width="20.5703125" style="195" customWidth="1"/>
    <col min="781" max="1025" width="8.85546875" style="195"/>
    <col min="1026" max="1026" width="36.28515625" style="195" customWidth="1"/>
    <col min="1027" max="1035" width="8.85546875" style="195"/>
    <col min="1036" max="1036" width="20.5703125" style="195" customWidth="1"/>
    <col min="1037" max="1281" width="8.85546875" style="195"/>
    <col min="1282" max="1282" width="36.28515625" style="195" customWidth="1"/>
    <col min="1283" max="1291" width="8.85546875" style="195"/>
    <col min="1292" max="1292" width="20.5703125" style="195" customWidth="1"/>
    <col min="1293" max="1537" width="8.85546875" style="195"/>
    <col min="1538" max="1538" width="36.28515625" style="195" customWidth="1"/>
    <col min="1539" max="1547" width="8.85546875" style="195"/>
    <col min="1548" max="1548" width="20.5703125" style="195" customWidth="1"/>
    <col min="1549" max="1793" width="8.85546875" style="195"/>
    <col min="1794" max="1794" width="36.28515625" style="195" customWidth="1"/>
    <col min="1795" max="1803" width="8.85546875" style="195"/>
    <col min="1804" max="1804" width="20.5703125" style="195" customWidth="1"/>
    <col min="1805" max="2049" width="8.85546875" style="195"/>
    <col min="2050" max="2050" width="36.28515625" style="195" customWidth="1"/>
    <col min="2051" max="2059" width="8.85546875" style="195"/>
    <col min="2060" max="2060" width="20.5703125" style="195" customWidth="1"/>
    <col min="2061" max="2305" width="8.85546875" style="195"/>
    <col min="2306" max="2306" width="36.28515625" style="195" customWidth="1"/>
    <col min="2307" max="2315" width="8.85546875" style="195"/>
    <col min="2316" max="2316" width="20.5703125" style="195" customWidth="1"/>
    <col min="2317" max="2561" width="8.85546875" style="195"/>
    <col min="2562" max="2562" width="36.28515625" style="195" customWidth="1"/>
    <col min="2563" max="2571" width="8.85546875" style="195"/>
    <col min="2572" max="2572" width="20.5703125" style="195" customWidth="1"/>
    <col min="2573" max="2817" width="8.85546875" style="195"/>
    <col min="2818" max="2818" width="36.28515625" style="195" customWidth="1"/>
    <col min="2819" max="2827" width="8.85546875" style="195"/>
    <col min="2828" max="2828" width="20.5703125" style="195" customWidth="1"/>
    <col min="2829" max="3073" width="8.85546875" style="195"/>
    <col min="3074" max="3074" width="36.28515625" style="195" customWidth="1"/>
    <col min="3075" max="3083" width="8.85546875" style="195"/>
    <col min="3084" max="3084" width="20.5703125" style="195" customWidth="1"/>
    <col min="3085" max="3329" width="8.85546875" style="195"/>
    <col min="3330" max="3330" width="36.28515625" style="195" customWidth="1"/>
    <col min="3331" max="3339" width="8.85546875" style="195"/>
    <col min="3340" max="3340" width="20.5703125" style="195" customWidth="1"/>
    <col min="3341" max="3585" width="8.85546875" style="195"/>
    <col min="3586" max="3586" width="36.28515625" style="195" customWidth="1"/>
    <col min="3587" max="3595" width="8.85546875" style="195"/>
    <col min="3596" max="3596" width="20.5703125" style="195" customWidth="1"/>
    <col min="3597" max="3841" width="8.85546875" style="195"/>
    <col min="3842" max="3842" width="36.28515625" style="195" customWidth="1"/>
    <col min="3843" max="3851" width="8.85546875" style="195"/>
    <col min="3852" max="3852" width="20.5703125" style="195" customWidth="1"/>
    <col min="3853" max="4097" width="8.85546875" style="195"/>
    <col min="4098" max="4098" width="36.28515625" style="195" customWidth="1"/>
    <col min="4099" max="4107" width="8.85546875" style="195"/>
    <col min="4108" max="4108" width="20.5703125" style="195" customWidth="1"/>
    <col min="4109" max="4353" width="8.85546875" style="195"/>
    <col min="4354" max="4354" width="36.28515625" style="195" customWidth="1"/>
    <col min="4355" max="4363" width="8.85546875" style="195"/>
    <col min="4364" max="4364" width="20.5703125" style="195" customWidth="1"/>
    <col min="4365" max="4609" width="8.85546875" style="195"/>
    <col min="4610" max="4610" width="36.28515625" style="195" customWidth="1"/>
    <col min="4611" max="4619" width="8.85546875" style="195"/>
    <col min="4620" max="4620" width="20.5703125" style="195" customWidth="1"/>
    <col min="4621" max="4865" width="8.85546875" style="195"/>
    <col min="4866" max="4866" width="36.28515625" style="195" customWidth="1"/>
    <col min="4867" max="4875" width="8.85546875" style="195"/>
    <col min="4876" max="4876" width="20.5703125" style="195" customWidth="1"/>
    <col min="4877" max="5121" width="8.85546875" style="195"/>
    <col min="5122" max="5122" width="36.28515625" style="195" customWidth="1"/>
    <col min="5123" max="5131" width="8.85546875" style="195"/>
    <col min="5132" max="5132" width="20.5703125" style="195" customWidth="1"/>
    <col min="5133" max="5377" width="8.85546875" style="195"/>
    <col min="5378" max="5378" width="36.28515625" style="195" customWidth="1"/>
    <col min="5379" max="5387" width="8.85546875" style="195"/>
    <col min="5388" max="5388" width="20.5703125" style="195" customWidth="1"/>
    <col min="5389" max="5633" width="8.85546875" style="195"/>
    <col min="5634" max="5634" width="36.28515625" style="195" customWidth="1"/>
    <col min="5635" max="5643" width="8.85546875" style="195"/>
    <col min="5644" max="5644" width="20.5703125" style="195" customWidth="1"/>
    <col min="5645" max="5889" width="8.85546875" style="195"/>
    <col min="5890" max="5890" width="36.28515625" style="195" customWidth="1"/>
    <col min="5891" max="5899" width="8.85546875" style="195"/>
    <col min="5900" max="5900" width="20.5703125" style="195" customWidth="1"/>
    <col min="5901" max="6145" width="8.85546875" style="195"/>
    <col min="6146" max="6146" width="36.28515625" style="195" customWidth="1"/>
    <col min="6147" max="6155" width="8.85546875" style="195"/>
    <col min="6156" max="6156" width="20.5703125" style="195" customWidth="1"/>
    <col min="6157" max="6401" width="8.85546875" style="195"/>
    <col min="6402" max="6402" width="36.28515625" style="195" customWidth="1"/>
    <col min="6403" max="6411" width="8.85546875" style="195"/>
    <col min="6412" max="6412" width="20.5703125" style="195" customWidth="1"/>
    <col min="6413" max="6657" width="8.85546875" style="195"/>
    <col min="6658" max="6658" width="36.28515625" style="195" customWidth="1"/>
    <col min="6659" max="6667" width="8.85546875" style="195"/>
    <col min="6668" max="6668" width="20.5703125" style="195" customWidth="1"/>
    <col min="6669" max="6913" width="8.85546875" style="195"/>
    <col min="6914" max="6914" width="36.28515625" style="195" customWidth="1"/>
    <col min="6915" max="6923" width="8.85546875" style="195"/>
    <col min="6924" max="6924" width="20.5703125" style="195" customWidth="1"/>
    <col min="6925" max="7169" width="8.85546875" style="195"/>
    <col min="7170" max="7170" width="36.28515625" style="195" customWidth="1"/>
    <col min="7171" max="7179" width="8.85546875" style="195"/>
    <col min="7180" max="7180" width="20.5703125" style="195" customWidth="1"/>
    <col min="7181" max="7425" width="8.85546875" style="195"/>
    <col min="7426" max="7426" width="36.28515625" style="195" customWidth="1"/>
    <col min="7427" max="7435" width="8.85546875" style="195"/>
    <col min="7436" max="7436" width="20.5703125" style="195" customWidth="1"/>
    <col min="7437" max="7681" width="8.85546875" style="195"/>
    <col min="7682" max="7682" width="36.28515625" style="195" customWidth="1"/>
    <col min="7683" max="7691" width="8.85546875" style="195"/>
    <col min="7692" max="7692" width="20.5703125" style="195" customWidth="1"/>
    <col min="7693" max="7937" width="8.85546875" style="195"/>
    <col min="7938" max="7938" width="36.28515625" style="195" customWidth="1"/>
    <col min="7939" max="7947" width="8.85546875" style="195"/>
    <col min="7948" max="7948" width="20.5703125" style="195" customWidth="1"/>
    <col min="7949" max="8193" width="8.85546875" style="195"/>
    <col min="8194" max="8194" width="36.28515625" style="195" customWidth="1"/>
    <col min="8195" max="8203" width="8.85546875" style="195"/>
    <col min="8204" max="8204" width="20.5703125" style="195" customWidth="1"/>
    <col min="8205" max="8449" width="8.85546875" style="195"/>
    <col min="8450" max="8450" width="36.28515625" style="195" customWidth="1"/>
    <col min="8451" max="8459" width="8.85546875" style="195"/>
    <col min="8460" max="8460" width="20.5703125" style="195" customWidth="1"/>
    <col min="8461" max="8705" width="8.85546875" style="195"/>
    <col min="8706" max="8706" width="36.28515625" style="195" customWidth="1"/>
    <col min="8707" max="8715" width="8.85546875" style="195"/>
    <col min="8716" max="8716" width="20.5703125" style="195" customWidth="1"/>
    <col min="8717" max="8961" width="8.85546875" style="195"/>
    <col min="8962" max="8962" width="36.28515625" style="195" customWidth="1"/>
    <col min="8963" max="8971" width="8.85546875" style="195"/>
    <col min="8972" max="8972" width="20.5703125" style="195" customWidth="1"/>
    <col min="8973" max="9217" width="8.85546875" style="195"/>
    <col min="9218" max="9218" width="36.28515625" style="195" customWidth="1"/>
    <col min="9219" max="9227" width="8.85546875" style="195"/>
    <col min="9228" max="9228" width="20.5703125" style="195" customWidth="1"/>
    <col min="9229" max="9473" width="8.85546875" style="195"/>
    <col min="9474" max="9474" width="36.28515625" style="195" customWidth="1"/>
    <col min="9475" max="9483" width="8.85546875" style="195"/>
    <col min="9484" max="9484" width="20.5703125" style="195" customWidth="1"/>
    <col min="9485" max="9729" width="8.85546875" style="195"/>
    <col min="9730" max="9730" width="36.28515625" style="195" customWidth="1"/>
    <col min="9731" max="9739" width="8.85546875" style="195"/>
    <col min="9740" max="9740" width="20.5703125" style="195" customWidth="1"/>
    <col min="9741" max="9985" width="8.85546875" style="195"/>
    <col min="9986" max="9986" width="36.28515625" style="195" customWidth="1"/>
    <col min="9987" max="9995" width="8.85546875" style="195"/>
    <col min="9996" max="9996" width="20.5703125" style="195" customWidth="1"/>
    <col min="9997" max="10241" width="8.85546875" style="195"/>
    <col min="10242" max="10242" width="36.28515625" style="195" customWidth="1"/>
    <col min="10243" max="10251" width="8.85546875" style="195"/>
    <col min="10252" max="10252" width="20.5703125" style="195" customWidth="1"/>
    <col min="10253" max="10497" width="8.85546875" style="195"/>
    <col min="10498" max="10498" width="36.28515625" style="195" customWidth="1"/>
    <col min="10499" max="10507" width="8.85546875" style="195"/>
    <col min="10508" max="10508" width="20.5703125" style="195" customWidth="1"/>
    <col min="10509" max="10753" width="8.85546875" style="195"/>
    <col min="10754" max="10754" width="36.28515625" style="195" customWidth="1"/>
    <col min="10755" max="10763" width="8.85546875" style="195"/>
    <col min="10764" max="10764" width="20.5703125" style="195" customWidth="1"/>
    <col min="10765" max="11009" width="8.85546875" style="195"/>
    <col min="11010" max="11010" width="36.28515625" style="195" customWidth="1"/>
    <col min="11011" max="11019" width="8.85546875" style="195"/>
    <col min="11020" max="11020" width="20.5703125" style="195" customWidth="1"/>
    <col min="11021" max="11265" width="8.85546875" style="195"/>
    <col min="11266" max="11266" width="36.28515625" style="195" customWidth="1"/>
    <col min="11267" max="11275" width="8.85546875" style="195"/>
    <col min="11276" max="11276" width="20.5703125" style="195" customWidth="1"/>
    <col min="11277" max="11521" width="8.85546875" style="195"/>
    <col min="11522" max="11522" width="36.28515625" style="195" customWidth="1"/>
    <col min="11523" max="11531" width="8.85546875" style="195"/>
    <col min="11532" max="11532" width="20.5703125" style="195" customWidth="1"/>
    <col min="11533" max="11777" width="8.85546875" style="195"/>
    <col min="11778" max="11778" width="36.28515625" style="195" customWidth="1"/>
    <col min="11779" max="11787" width="8.85546875" style="195"/>
    <col min="11788" max="11788" width="20.5703125" style="195" customWidth="1"/>
    <col min="11789" max="12033" width="8.85546875" style="195"/>
    <col min="12034" max="12034" width="36.28515625" style="195" customWidth="1"/>
    <col min="12035" max="12043" width="8.85546875" style="195"/>
    <col min="12044" max="12044" width="20.5703125" style="195" customWidth="1"/>
    <col min="12045" max="12289" width="8.85546875" style="195"/>
    <col min="12290" max="12290" width="36.28515625" style="195" customWidth="1"/>
    <col min="12291" max="12299" width="8.85546875" style="195"/>
    <col min="12300" max="12300" width="20.5703125" style="195" customWidth="1"/>
    <col min="12301" max="12545" width="8.85546875" style="195"/>
    <col min="12546" max="12546" width="36.28515625" style="195" customWidth="1"/>
    <col min="12547" max="12555" width="8.85546875" style="195"/>
    <col min="12556" max="12556" width="20.5703125" style="195" customWidth="1"/>
    <col min="12557" max="12801" width="8.85546875" style="195"/>
    <col min="12802" max="12802" width="36.28515625" style="195" customWidth="1"/>
    <col min="12803" max="12811" width="8.85546875" style="195"/>
    <col min="12812" max="12812" width="20.5703125" style="195" customWidth="1"/>
    <col min="12813" max="13057" width="8.85546875" style="195"/>
    <col min="13058" max="13058" width="36.28515625" style="195" customWidth="1"/>
    <col min="13059" max="13067" width="8.85546875" style="195"/>
    <col min="13068" max="13068" width="20.5703125" style="195" customWidth="1"/>
    <col min="13069" max="13313" width="8.85546875" style="195"/>
    <col min="13314" max="13314" width="36.28515625" style="195" customWidth="1"/>
    <col min="13315" max="13323" width="8.85546875" style="195"/>
    <col min="13324" max="13324" width="20.5703125" style="195" customWidth="1"/>
    <col min="13325" max="13569" width="8.85546875" style="195"/>
    <col min="13570" max="13570" width="36.28515625" style="195" customWidth="1"/>
    <col min="13571" max="13579" width="8.85546875" style="195"/>
    <col min="13580" max="13580" width="20.5703125" style="195" customWidth="1"/>
    <col min="13581" max="13825" width="8.85546875" style="195"/>
    <col min="13826" max="13826" width="36.28515625" style="195" customWidth="1"/>
    <col min="13827" max="13835" width="8.85546875" style="195"/>
    <col min="13836" max="13836" width="20.5703125" style="195" customWidth="1"/>
    <col min="13837" max="14081" width="8.85546875" style="195"/>
    <col min="14082" max="14082" width="36.28515625" style="195" customWidth="1"/>
    <col min="14083" max="14091" width="8.85546875" style="195"/>
    <col min="14092" max="14092" width="20.5703125" style="195" customWidth="1"/>
    <col min="14093" max="14337" width="8.85546875" style="195"/>
    <col min="14338" max="14338" width="36.28515625" style="195" customWidth="1"/>
    <col min="14339" max="14347" width="8.85546875" style="195"/>
    <col min="14348" max="14348" width="20.5703125" style="195" customWidth="1"/>
    <col min="14349" max="14593" width="8.85546875" style="195"/>
    <col min="14594" max="14594" width="36.28515625" style="195" customWidth="1"/>
    <col min="14595" max="14603" width="8.85546875" style="195"/>
    <col min="14604" max="14604" width="20.5703125" style="195" customWidth="1"/>
    <col min="14605" max="14849" width="8.85546875" style="195"/>
    <col min="14850" max="14850" width="36.28515625" style="195" customWidth="1"/>
    <col min="14851" max="14859" width="8.85546875" style="195"/>
    <col min="14860" max="14860" width="20.5703125" style="195" customWidth="1"/>
    <col min="14861" max="15105" width="8.85546875" style="195"/>
    <col min="15106" max="15106" width="36.28515625" style="195" customWidth="1"/>
    <col min="15107" max="15115" width="8.85546875" style="195"/>
    <col min="15116" max="15116" width="20.5703125" style="195" customWidth="1"/>
    <col min="15117" max="15361" width="8.85546875" style="195"/>
    <col min="15362" max="15362" width="36.28515625" style="195" customWidth="1"/>
    <col min="15363" max="15371" width="8.85546875" style="195"/>
    <col min="15372" max="15372" width="20.5703125" style="195" customWidth="1"/>
    <col min="15373" max="15617" width="8.85546875" style="195"/>
    <col min="15618" max="15618" width="36.28515625" style="195" customWidth="1"/>
    <col min="15619" max="15627" width="8.85546875" style="195"/>
    <col min="15628" max="15628" width="20.5703125" style="195" customWidth="1"/>
    <col min="15629" max="15873" width="8.85546875" style="195"/>
    <col min="15874" max="15874" width="36.28515625" style="195" customWidth="1"/>
    <col min="15875" max="15883" width="8.85546875" style="195"/>
    <col min="15884" max="15884" width="20.5703125" style="195" customWidth="1"/>
    <col min="15885" max="16129" width="8.85546875" style="195"/>
    <col min="16130" max="16130" width="36.28515625" style="195" customWidth="1"/>
    <col min="16131" max="16139" width="8.85546875" style="195"/>
    <col min="16140" max="16140" width="20.5703125" style="195" customWidth="1"/>
    <col min="16141" max="16383" width="8.85546875" style="195"/>
    <col min="16384" max="16384" width="9.140625" style="195" customWidth="1"/>
  </cols>
  <sheetData>
    <row r="1" spans="1:14" ht="46.9" customHeight="1">
      <c r="A1" s="586" t="s">
        <v>327</v>
      </c>
      <c r="B1" s="586"/>
      <c r="C1" s="586"/>
      <c r="D1" s="586"/>
      <c r="E1" s="586"/>
      <c r="F1" s="586"/>
      <c r="G1" s="586"/>
    </row>
    <row r="2" spans="1:14" ht="30" customHeight="1">
      <c r="A2" s="513" t="s">
        <v>3</v>
      </c>
      <c r="B2" s="513"/>
      <c r="C2" s="514" t="s">
        <v>322</v>
      </c>
      <c r="D2" s="513" t="s">
        <v>336</v>
      </c>
      <c r="E2" s="513"/>
      <c r="F2" s="513"/>
      <c r="G2" s="513"/>
      <c r="K2" s="196"/>
    </row>
    <row r="3" spans="1:14" ht="30" customHeight="1">
      <c r="A3" s="513"/>
      <c r="B3" s="513"/>
      <c r="C3" s="515"/>
      <c r="D3" s="513" t="s">
        <v>19</v>
      </c>
      <c r="E3" s="513" t="s">
        <v>23</v>
      </c>
      <c r="F3" s="513" t="s">
        <v>207</v>
      </c>
      <c r="G3" s="513"/>
      <c r="K3" s="196"/>
    </row>
    <row r="4" spans="1:14" ht="30" customHeight="1">
      <c r="A4" s="513"/>
      <c r="B4" s="513"/>
      <c r="C4" s="291" t="s">
        <v>19</v>
      </c>
      <c r="D4" s="513"/>
      <c r="E4" s="513"/>
      <c r="F4" s="292" t="s">
        <v>19</v>
      </c>
      <c r="G4" s="292" t="s">
        <v>23</v>
      </c>
      <c r="K4" s="196"/>
    </row>
    <row r="5" spans="1:14" ht="20.45" customHeight="1">
      <c r="A5" s="205" t="s">
        <v>253</v>
      </c>
      <c r="B5" s="206"/>
      <c r="C5" s="144">
        <v>527</v>
      </c>
      <c r="D5" s="144">
        <v>448</v>
      </c>
      <c r="E5" s="145">
        <v>100</v>
      </c>
      <c r="F5" s="144">
        <v>-79</v>
      </c>
      <c r="G5" s="145">
        <v>-14.990512333965839</v>
      </c>
      <c r="K5" s="196"/>
    </row>
    <row r="6" spans="1:14" ht="20.45" customHeight="1">
      <c r="A6" s="510" t="s">
        <v>254</v>
      </c>
      <c r="B6" s="284" t="s">
        <v>139</v>
      </c>
      <c r="C6" s="286">
        <v>88</v>
      </c>
      <c r="D6" s="286">
        <v>81</v>
      </c>
      <c r="E6" s="287">
        <v>18.080357142857142</v>
      </c>
      <c r="F6" s="285">
        <v>-7</v>
      </c>
      <c r="G6" s="288">
        <v>-7.9545454545454533</v>
      </c>
      <c r="I6" s="196">
        <v>16.698292220113853</v>
      </c>
      <c r="J6" s="196">
        <v>1.3820649227432895</v>
      </c>
    </row>
    <row r="7" spans="1:14" ht="20.45" customHeight="1">
      <c r="A7" s="510"/>
      <c r="B7" s="146" t="s">
        <v>140</v>
      </c>
      <c r="C7" s="144">
        <v>359</v>
      </c>
      <c r="D7" s="144">
        <v>295</v>
      </c>
      <c r="E7" s="145">
        <v>65.848214285714292</v>
      </c>
      <c r="F7" s="147">
        <v>-64</v>
      </c>
      <c r="G7" s="148">
        <v>-17.827298050139277</v>
      </c>
      <c r="I7" s="196">
        <v>68.121442125237195</v>
      </c>
      <c r="J7" s="196">
        <v>-2.2732278395229031</v>
      </c>
    </row>
    <row r="8" spans="1:14" ht="20.45" customHeight="1">
      <c r="A8" s="510"/>
      <c r="B8" s="284" t="s">
        <v>141</v>
      </c>
      <c r="C8" s="286">
        <v>80</v>
      </c>
      <c r="D8" s="286">
        <v>72</v>
      </c>
      <c r="E8" s="287">
        <v>16.071428571428573</v>
      </c>
      <c r="F8" s="285">
        <v>-8</v>
      </c>
      <c r="G8" s="288">
        <v>-10</v>
      </c>
      <c r="I8" s="196">
        <v>15.180265654648956</v>
      </c>
      <c r="J8" s="196">
        <v>0.89116291677961712</v>
      </c>
    </row>
    <row r="9" spans="1:14" ht="20.45" customHeight="1">
      <c r="A9" s="510" t="s">
        <v>255</v>
      </c>
      <c r="B9" s="149" t="s">
        <v>143</v>
      </c>
      <c r="C9" s="144">
        <v>12</v>
      </c>
      <c r="D9" s="144">
        <v>20</v>
      </c>
      <c r="E9" s="150">
        <v>4.4642857142857144</v>
      </c>
      <c r="F9" s="151">
        <v>8</v>
      </c>
      <c r="G9" s="148">
        <v>66.666666666666657</v>
      </c>
      <c r="I9" s="197">
        <v>2.2770398481973433</v>
      </c>
      <c r="J9" s="197">
        <v>2.1872458660883711</v>
      </c>
      <c r="K9" s="198"/>
      <c r="L9" s="199" t="s">
        <v>147</v>
      </c>
      <c r="M9" s="301">
        <v>-30</v>
      </c>
      <c r="N9" s="199"/>
    </row>
    <row r="10" spans="1:14" ht="20.45" customHeight="1">
      <c r="A10" s="510"/>
      <c r="B10" s="284" t="s">
        <v>144</v>
      </c>
      <c r="C10" s="286">
        <v>161</v>
      </c>
      <c r="D10" s="286">
        <v>128</v>
      </c>
      <c r="E10" s="287">
        <v>28.571428571428573</v>
      </c>
      <c r="F10" s="285">
        <v>-33</v>
      </c>
      <c r="G10" s="288">
        <v>-20.496894409937894</v>
      </c>
      <c r="I10" s="197">
        <v>30.550284629981025</v>
      </c>
      <c r="J10" s="197">
        <v>-1.9788560585524522</v>
      </c>
      <c r="K10" s="198"/>
      <c r="L10" s="199" t="s">
        <v>150</v>
      </c>
      <c r="M10" s="301">
        <v>-9</v>
      </c>
      <c r="N10" s="199"/>
    </row>
    <row r="11" spans="1:14" ht="20.45" customHeight="1">
      <c r="A11" s="510"/>
      <c r="B11" s="149" t="s">
        <v>145</v>
      </c>
      <c r="C11" s="144">
        <v>24</v>
      </c>
      <c r="D11" s="144">
        <v>20</v>
      </c>
      <c r="E11" s="150">
        <v>4.4642857142857144</v>
      </c>
      <c r="F11" s="151">
        <v>-4</v>
      </c>
      <c r="G11" s="148">
        <v>-16.666666666666671</v>
      </c>
      <c r="I11" s="197">
        <v>4.5540796963946866</v>
      </c>
      <c r="J11" s="197">
        <v>-8.9793982108972159E-2</v>
      </c>
      <c r="K11" s="198"/>
      <c r="L11" s="199" t="s">
        <v>154</v>
      </c>
      <c r="M11" s="301">
        <v>-5</v>
      </c>
      <c r="N11" s="199"/>
    </row>
    <row r="12" spans="1:14" ht="20.45" customHeight="1">
      <c r="A12" s="510"/>
      <c r="B12" s="284" t="s">
        <v>146</v>
      </c>
      <c r="C12" s="286">
        <v>11</v>
      </c>
      <c r="D12" s="286">
        <v>10</v>
      </c>
      <c r="E12" s="287">
        <v>2.2321428571428572</v>
      </c>
      <c r="F12" s="285">
        <v>-1</v>
      </c>
      <c r="G12" s="288">
        <v>-9.0909090909090935</v>
      </c>
      <c r="I12" s="197">
        <v>2.0872865275142316</v>
      </c>
      <c r="J12" s="197">
        <v>0.1448563296286256</v>
      </c>
      <c r="K12" s="198"/>
      <c r="L12" s="199" t="s">
        <v>143</v>
      </c>
      <c r="M12" s="301">
        <v>-4</v>
      </c>
      <c r="N12" s="199"/>
    </row>
    <row r="13" spans="1:14" ht="20.45" customHeight="1">
      <c r="A13" s="510"/>
      <c r="B13" s="149" t="s">
        <v>147</v>
      </c>
      <c r="C13" s="144">
        <v>45</v>
      </c>
      <c r="D13" s="144">
        <v>41</v>
      </c>
      <c r="E13" s="150">
        <v>9.1517857142857135</v>
      </c>
      <c r="F13" s="151">
        <v>-4</v>
      </c>
      <c r="G13" s="148">
        <v>-8.8888888888888857</v>
      </c>
      <c r="I13" s="197">
        <v>8.5388994307400381</v>
      </c>
      <c r="J13" s="197">
        <v>0.61288628354567543</v>
      </c>
      <c r="K13" s="198"/>
      <c r="L13" s="199" t="s">
        <v>149</v>
      </c>
      <c r="M13" s="301">
        <v>-3</v>
      </c>
      <c r="N13" s="199"/>
    </row>
    <row r="14" spans="1:14" ht="20.45" customHeight="1">
      <c r="A14" s="510"/>
      <c r="B14" s="284" t="s">
        <v>148</v>
      </c>
      <c r="C14" s="286">
        <v>74</v>
      </c>
      <c r="D14" s="286">
        <v>66</v>
      </c>
      <c r="E14" s="287">
        <v>14.732142857142858</v>
      </c>
      <c r="F14" s="285">
        <v>-8</v>
      </c>
      <c r="G14" s="288">
        <v>-10.810810810810807</v>
      </c>
      <c r="I14" s="197">
        <v>14.041745730550284</v>
      </c>
      <c r="J14" s="197">
        <v>0.69039712659257368</v>
      </c>
      <c r="K14" s="198"/>
      <c r="L14" s="199" t="s">
        <v>153</v>
      </c>
      <c r="M14" s="301">
        <v>-2</v>
      </c>
      <c r="N14" s="199"/>
    </row>
    <row r="15" spans="1:14" ht="20.45" customHeight="1">
      <c r="A15" s="510"/>
      <c r="B15" s="149" t="s">
        <v>149</v>
      </c>
      <c r="C15" s="144">
        <v>26</v>
      </c>
      <c r="D15" s="144">
        <v>21</v>
      </c>
      <c r="E15" s="150">
        <v>4.6875</v>
      </c>
      <c r="F15" s="151">
        <v>-5</v>
      </c>
      <c r="G15" s="148">
        <v>-19.230769230769226</v>
      </c>
      <c r="I15" s="197">
        <v>4.9335863377609108</v>
      </c>
      <c r="J15" s="197">
        <v>-0.24608633776091082</v>
      </c>
      <c r="K15" s="198"/>
      <c r="L15" s="199" t="s">
        <v>64</v>
      </c>
      <c r="M15" s="301">
        <v>-1</v>
      </c>
      <c r="N15" s="199"/>
    </row>
    <row r="16" spans="1:14" ht="20.45" customHeight="1">
      <c r="A16" s="510"/>
      <c r="B16" s="284" t="s">
        <v>150</v>
      </c>
      <c r="C16" s="286">
        <v>21</v>
      </c>
      <c r="D16" s="286">
        <v>18</v>
      </c>
      <c r="E16" s="287">
        <v>4.0178571428571432</v>
      </c>
      <c r="F16" s="285">
        <v>-3</v>
      </c>
      <c r="G16" s="288">
        <v>-14.285714285714292</v>
      </c>
      <c r="I16" s="197">
        <v>3.9848197343453511</v>
      </c>
      <c r="J16" s="197">
        <v>3.3037408511792155E-2</v>
      </c>
      <c r="K16" s="198"/>
      <c r="L16" s="199" t="s">
        <v>152</v>
      </c>
      <c r="M16" s="301">
        <v>0</v>
      </c>
      <c r="N16" s="199"/>
    </row>
    <row r="17" spans="1:14" ht="20.45" customHeight="1">
      <c r="A17" s="510"/>
      <c r="B17" s="149" t="s">
        <v>151</v>
      </c>
      <c r="C17" s="144">
        <v>2</v>
      </c>
      <c r="D17" s="144">
        <v>3</v>
      </c>
      <c r="E17" s="150">
        <v>0.6696428571428571</v>
      </c>
      <c r="F17" s="151">
        <v>1</v>
      </c>
      <c r="G17" s="148">
        <v>50</v>
      </c>
      <c r="I17" s="197">
        <v>0.37950664136622392</v>
      </c>
      <c r="J17" s="197">
        <v>0.29013621577663318</v>
      </c>
      <c r="K17" s="198"/>
      <c r="L17" s="199" t="s">
        <v>148</v>
      </c>
      <c r="M17" s="301">
        <v>1</v>
      </c>
      <c r="N17" s="199"/>
    </row>
    <row r="18" spans="1:14" ht="20.45" customHeight="1">
      <c r="A18" s="510"/>
      <c r="B18" s="284" t="s">
        <v>152</v>
      </c>
      <c r="C18" s="286">
        <v>6</v>
      </c>
      <c r="D18" s="286">
        <v>4</v>
      </c>
      <c r="E18" s="287">
        <v>0.8928571428571429</v>
      </c>
      <c r="F18" s="285">
        <v>-2</v>
      </c>
      <c r="G18" s="288">
        <v>-33.333333333333329</v>
      </c>
      <c r="I18" s="197">
        <v>1.1385199240986716</v>
      </c>
      <c r="J18" s="197">
        <v>-0.24566278124152874</v>
      </c>
      <c r="K18" s="198"/>
      <c r="L18" s="199" t="s">
        <v>151</v>
      </c>
      <c r="M18" s="301">
        <v>1</v>
      </c>
      <c r="N18" s="199"/>
    </row>
    <row r="19" spans="1:14" ht="20.45" customHeight="1">
      <c r="A19" s="510"/>
      <c r="B19" s="149" t="s">
        <v>153</v>
      </c>
      <c r="C19" s="144">
        <v>83</v>
      </c>
      <c r="D19" s="144">
        <v>61</v>
      </c>
      <c r="E19" s="150">
        <v>13.616071428571429</v>
      </c>
      <c r="F19" s="151">
        <v>-22</v>
      </c>
      <c r="G19" s="148">
        <v>-26.506024096385545</v>
      </c>
      <c r="I19" s="197">
        <v>15.749525616698293</v>
      </c>
      <c r="J19" s="197">
        <v>-2.1334541881268638</v>
      </c>
      <c r="K19" s="198"/>
      <c r="L19" s="199" t="s">
        <v>146</v>
      </c>
      <c r="M19" s="301">
        <v>2</v>
      </c>
      <c r="N19" s="199"/>
    </row>
    <row r="20" spans="1:14" ht="20.45" customHeight="1">
      <c r="A20" s="510"/>
      <c r="B20" s="284" t="s">
        <v>64</v>
      </c>
      <c r="C20" s="286">
        <v>39</v>
      </c>
      <c r="D20" s="286">
        <v>37</v>
      </c>
      <c r="E20" s="287">
        <v>8.2589285714285712</v>
      </c>
      <c r="F20" s="285">
        <v>-2</v>
      </c>
      <c r="G20" s="288">
        <v>-5.1282051282051242</v>
      </c>
      <c r="I20" s="197">
        <v>7.4003795066413662</v>
      </c>
      <c r="J20" s="197">
        <v>0.85854906478720494</v>
      </c>
      <c r="K20" s="198"/>
      <c r="L20" s="199" t="s">
        <v>145</v>
      </c>
      <c r="M20" s="301">
        <v>4</v>
      </c>
      <c r="N20" s="199"/>
    </row>
    <row r="21" spans="1:14" ht="20.45" customHeight="1">
      <c r="A21" s="510"/>
      <c r="B21" s="154" t="s">
        <v>154</v>
      </c>
      <c r="C21" s="155">
        <v>23</v>
      </c>
      <c r="D21" s="155">
        <v>19</v>
      </c>
      <c r="E21" s="156">
        <v>4.2410714285714288</v>
      </c>
      <c r="F21" s="157">
        <v>-4</v>
      </c>
      <c r="G21" s="158">
        <v>-17.391304347826093</v>
      </c>
      <c r="I21" s="197">
        <v>4.3643263757115749</v>
      </c>
      <c r="J21" s="197">
        <v>-0.12325494714014607</v>
      </c>
      <c r="K21" s="198"/>
      <c r="L21" s="199" t="s">
        <v>144</v>
      </c>
      <c r="M21" s="301">
        <v>8</v>
      </c>
      <c r="N21" s="199"/>
    </row>
    <row r="22" spans="1:14" ht="24.75" customHeight="1">
      <c r="A22" s="585" t="s">
        <v>293</v>
      </c>
      <c r="B22" s="585"/>
      <c r="C22" s="585"/>
      <c r="D22" s="585"/>
      <c r="E22" s="585"/>
      <c r="F22" s="585"/>
      <c r="G22" s="585"/>
    </row>
    <row r="24" spans="1:14">
      <c r="L24" s="199"/>
      <c r="M24" s="200"/>
    </row>
    <row r="25" spans="1:14" hidden="1">
      <c r="C25" s="320" t="s">
        <v>322</v>
      </c>
      <c r="D25" s="321" t="s">
        <v>336</v>
      </c>
      <c r="L25" s="199"/>
      <c r="M25" s="200"/>
    </row>
    <row r="26" spans="1:14" hidden="1">
      <c r="B26" s="302" t="s">
        <v>144</v>
      </c>
      <c r="C26" s="303">
        <v>26.621160409556314</v>
      </c>
      <c r="D26" s="303">
        <v>29.927007299270073</v>
      </c>
      <c r="L26" s="199"/>
      <c r="M26" s="200"/>
    </row>
    <row r="27" spans="1:14" hidden="1">
      <c r="B27" s="302" t="s">
        <v>148</v>
      </c>
      <c r="C27" s="303">
        <v>13.9931741214334</v>
      </c>
      <c r="D27" s="303">
        <v>15.145985401459853</v>
      </c>
    </row>
    <row r="28" spans="1:14" hidden="1">
      <c r="B28" s="302" t="s">
        <v>153</v>
      </c>
      <c r="C28" s="303">
        <v>14.16382252559727</v>
      </c>
      <c r="D28" s="303">
        <v>14.781021897810218</v>
      </c>
    </row>
    <row r="29" spans="1:14" hidden="1">
      <c r="B29" s="302" t="s">
        <v>147</v>
      </c>
      <c r="C29" s="303">
        <v>12.627986348122867</v>
      </c>
      <c r="D29" s="303">
        <v>8.0291970802919703</v>
      </c>
    </row>
    <row r="30" spans="1:14" hidden="1">
      <c r="B30" s="302" t="s">
        <v>64</v>
      </c>
      <c r="C30" s="303">
        <v>6.8259385665529013</v>
      </c>
      <c r="D30" s="303">
        <v>7.1167883211678831</v>
      </c>
    </row>
    <row r="31" spans="1:14" hidden="1">
      <c r="B31" s="302" t="s">
        <v>149</v>
      </c>
      <c r="C31" s="303">
        <v>5.2901023890784984</v>
      </c>
      <c r="D31" s="303">
        <v>5.1094890510948909</v>
      </c>
    </row>
    <row r="32" spans="1:14" hidden="1">
      <c r="B32" s="302" t="s">
        <v>154</v>
      </c>
      <c r="C32" s="303">
        <v>5.4607508532423212</v>
      </c>
      <c r="D32" s="303">
        <v>4.9270072992700733</v>
      </c>
    </row>
    <row r="33" spans="2:4" hidden="1">
      <c r="B33" s="302" t="s">
        <v>145</v>
      </c>
      <c r="C33" s="303">
        <v>3.5836177474402731</v>
      </c>
      <c r="D33" s="303">
        <v>4.562043795620438</v>
      </c>
    </row>
    <row r="34" spans="2:4" hidden="1">
      <c r="B34" s="302" t="s">
        <v>150</v>
      </c>
      <c r="C34" s="303">
        <v>5.802047781569966</v>
      </c>
      <c r="D34" s="303">
        <v>4.562043795620438</v>
      </c>
    </row>
    <row r="35" spans="2:4" hidden="1">
      <c r="B35" s="302" t="s">
        <v>143</v>
      </c>
      <c r="C35" s="303">
        <v>2.5597269624573378</v>
      </c>
      <c r="D35" s="303">
        <v>2.0072992700729926</v>
      </c>
    </row>
    <row r="36" spans="2:4" hidden="1">
      <c r="B36" s="302" t="s">
        <v>146</v>
      </c>
      <c r="C36" s="303">
        <v>1.5358361774744027</v>
      </c>
      <c r="D36" s="303">
        <v>2.0072992700729926</v>
      </c>
    </row>
    <row r="37" spans="2:4" hidden="1">
      <c r="B37" s="304" t="s">
        <v>152</v>
      </c>
      <c r="C37" s="303">
        <v>1.1945392491467577</v>
      </c>
      <c r="D37" s="303">
        <v>1.2773722627737227</v>
      </c>
    </row>
    <row r="38" spans="2:4" hidden="1">
      <c r="B38" s="302" t="s">
        <v>151</v>
      </c>
      <c r="C38" s="303">
        <v>0.34129692832764508</v>
      </c>
      <c r="D38" s="303">
        <v>0.54744525547445255</v>
      </c>
    </row>
    <row r="39" spans="2:4" hidden="1"/>
    <row r="40" spans="2:4" hidden="1">
      <c r="B40" s="195" t="s">
        <v>144</v>
      </c>
      <c r="C40" s="196">
        <v>29.927007299270073</v>
      </c>
    </row>
    <row r="41" spans="2:4" hidden="1">
      <c r="B41" s="195" t="s">
        <v>148</v>
      </c>
      <c r="C41" s="196">
        <v>15.145985401459853</v>
      </c>
    </row>
    <row r="42" spans="2:4" hidden="1">
      <c r="B42" s="195" t="s">
        <v>153</v>
      </c>
      <c r="C42" s="196">
        <v>14.781021897810218</v>
      </c>
    </row>
    <row r="43" spans="2:4" hidden="1">
      <c r="B43" s="195" t="s">
        <v>147</v>
      </c>
      <c r="C43" s="196">
        <v>8.0291970802919703</v>
      </c>
    </row>
    <row r="44" spans="2:4" hidden="1">
      <c r="B44" s="195" t="s">
        <v>64</v>
      </c>
      <c r="C44" s="196">
        <v>7.1167883211678831</v>
      </c>
    </row>
    <row r="45" spans="2:4" hidden="1">
      <c r="B45" s="195" t="s">
        <v>149</v>
      </c>
      <c r="C45" s="196">
        <v>5.1094890510948909</v>
      </c>
    </row>
    <row r="46" spans="2:4" hidden="1">
      <c r="B46" s="195" t="s">
        <v>154</v>
      </c>
      <c r="C46" s="196">
        <v>4.9270072992700733</v>
      </c>
    </row>
    <row r="47" spans="2:4" hidden="1">
      <c r="B47" s="195" t="s">
        <v>145</v>
      </c>
      <c r="C47" s="196">
        <v>4.562043795620438</v>
      </c>
    </row>
    <row r="48" spans="2:4" hidden="1">
      <c r="B48" s="195" t="s">
        <v>150</v>
      </c>
      <c r="C48" s="196">
        <v>4.562043795620438</v>
      </c>
    </row>
    <row r="49" spans="2:6" hidden="1">
      <c r="B49" s="195" t="s">
        <v>143</v>
      </c>
      <c r="C49" s="196">
        <v>2.0072992700729926</v>
      </c>
    </row>
    <row r="50" spans="2:6" hidden="1">
      <c r="B50" s="195" t="s">
        <v>146</v>
      </c>
      <c r="C50" s="196">
        <v>2.0072992700729926</v>
      </c>
    </row>
    <row r="51" spans="2:6" hidden="1">
      <c r="B51" s="195" t="s">
        <v>152</v>
      </c>
      <c r="C51" s="196">
        <v>1.2773722627737227</v>
      </c>
    </row>
    <row r="52" spans="2:6" hidden="1">
      <c r="B52" s="195" t="s">
        <v>151</v>
      </c>
      <c r="C52" s="196">
        <v>0.54744525547445255</v>
      </c>
    </row>
    <row r="53" spans="2:6" hidden="1"/>
    <row r="54" spans="2:6" hidden="1">
      <c r="C54" s="305" t="s">
        <v>322</v>
      </c>
      <c r="D54" s="305" t="s">
        <v>336</v>
      </c>
      <c r="E54" s="305" t="s">
        <v>322</v>
      </c>
      <c r="F54" s="305" t="s">
        <v>336</v>
      </c>
    </row>
    <row r="55" spans="2:6" hidden="1">
      <c r="B55" s="195" t="s">
        <v>139</v>
      </c>
      <c r="C55" s="195">
        <v>103</v>
      </c>
      <c r="D55" s="195">
        <v>91</v>
      </c>
      <c r="E55" s="196">
        <v>17.576791808873722</v>
      </c>
      <c r="F55" s="196">
        <v>16.605839416058394</v>
      </c>
    </row>
    <row r="56" spans="2:6" hidden="1">
      <c r="B56" s="195" t="s">
        <v>140</v>
      </c>
      <c r="C56" s="195">
        <v>379</v>
      </c>
      <c r="D56" s="195">
        <v>367</v>
      </c>
      <c r="E56" s="196">
        <v>64.675767918088738</v>
      </c>
      <c r="F56" s="196">
        <v>66.970802919708035</v>
      </c>
    </row>
    <row r="57" spans="2:6" hidden="1">
      <c r="B57" s="195" t="s">
        <v>141</v>
      </c>
      <c r="C57" s="195">
        <v>104</v>
      </c>
      <c r="D57" s="195">
        <v>90</v>
      </c>
      <c r="E57" s="196">
        <v>17.747440273037544</v>
      </c>
      <c r="F57" s="196">
        <v>16.423357664233578</v>
      </c>
    </row>
  </sheetData>
  <sortState ref="L9:M21">
    <sortCondition ref="M9:M21"/>
  </sortState>
  <mergeCells count="10">
    <mergeCell ref="A6:A8"/>
    <mergeCell ref="A9:A21"/>
    <mergeCell ref="A22:G22"/>
    <mergeCell ref="A1:G1"/>
    <mergeCell ref="A2:B4"/>
    <mergeCell ref="C2:C3"/>
    <mergeCell ref="D2:G2"/>
    <mergeCell ref="D3:D4"/>
    <mergeCell ref="E3:E4"/>
    <mergeCell ref="F3:G3"/>
  </mergeCells>
  <pageMargins left="0.75" right="0.75" top="1" bottom="1" header="0.5" footer="0.5"/>
  <pageSetup paperSize="9" scale="8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6"/>
    <pageSetUpPr fitToPage="1"/>
  </sheetPr>
  <dimension ref="A1:AA24"/>
  <sheetViews>
    <sheetView zoomScale="80" zoomScaleNormal="80" zoomScaleSheetLayoutView="25" workbookViewId="0">
      <selection sqref="A1:Y1"/>
    </sheetView>
  </sheetViews>
  <sheetFormatPr defaultColWidth="9.140625" defaultRowHeight="18.75"/>
  <cols>
    <col min="1" max="1" width="53" style="76" customWidth="1"/>
    <col min="2" max="2" width="8.7109375" style="76" customWidth="1"/>
    <col min="3" max="25" width="6.7109375" style="76" customWidth="1"/>
    <col min="26" max="26" width="10.140625" style="76" customWidth="1"/>
    <col min="27" max="27" width="9.140625" style="76"/>
    <col min="28" max="28" width="11.28515625" style="76" customWidth="1"/>
    <col min="29" max="29" width="9.140625" style="76"/>
    <col min="30" max="30" width="9.5703125" style="76" customWidth="1"/>
    <col min="31" max="16384" width="9.140625" style="76"/>
  </cols>
  <sheetData>
    <row r="1" spans="1:27" ht="30" customHeight="1">
      <c r="A1" s="517" t="s">
        <v>321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7"/>
      <c r="T1" s="517"/>
      <c r="U1" s="517"/>
      <c r="V1" s="517"/>
      <c r="W1" s="517"/>
      <c r="X1" s="517"/>
      <c r="Y1" s="517"/>
    </row>
    <row r="2" spans="1:27" ht="30" customHeight="1">
      <c r="A2" s="518" t="s">
        <v>344</v>
      </c>
      <c r="B2" s="518"/>
      <c r="C2" s="518"/>
      <c r="D2" s="518"/>
      <c r="E2" s="518"/>
      <c r="F2" s="518"/>
      <c r="G2" s="518"/>
      <c r="H2" s="518"/>
      <c r="I2" s="518"/>
      <c r="J2" s="518"/>
      <c r="K2" s="518"/>
      <c r="L2" s="518"/>
      <c r="M2" s="518"/>
      <c r="N2" s="518"/>
      <c r="O2" s="518"/>
      <c r="P2" s="518"/>
      <c r="Q2" s="518"/>
      <c r="R2" s="518"/>
      <c r="S2" s="518"/>
      <c r="T2" s="518"/>
      <c r="U2" s="518"/>
      <c r="V2" s="518"/>
      <c r="W2" s="518"/>
      <c r="X2" s="518"/>
      <c r="Y2" s="518"/>
    </row>
    <row r="3" spans="1:27" ht="37.5" customHeight="1">
      <c r="A3" s="485" t="s">
        <v>3</v>
      </c>
      <c r="B3" s="410" t="s">
        <v>198</v>
      </c>
      <c r="C3" s="486" t="s">
        <v>2</v>
      </c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  <c r="Y3" s="486"/>
    </row>
    <row r="4" spans="1:27" ht="108.75" customHeight="1">
      <c r="A4" s="485"/>
      <c r="B4" s="411"/>
      <c r="C4" s="274" t="s">
        <v>166</v>
      </c>
      <c r="D4" s="274" t="s">
        <v>167</v>
      </c>
      <c r="E4" s="274" t="s">
        <v>168</v>
      </c>
      <c r="F4" s="274" t="s">
        <v>169</v>
      </c>
      <c r="G4" s="274" t="s">
        <v>170</v>
      </c>
      <c r="H4" s="274" t="s">
        <v>171</v>
      </c>
      <c r="I4" s="274" t="s">
        <v>172</v>
      </c>
      <c r="J4" s="274" t="s">
        <v>173</v>
      </c>
      <c r="K4" s="274" t="s">
        <v>174</v>
      </c>
      <c r="L4" s="274" t="s">
        <v>175</v>
      </c>
      <c r="M4" s="274" t="s">
        <v>176</v>
      </c>
      <c r="N4" s="274" t="s">
        <v>190</v>
      </c>
      <c r="O4" s="274" t="s">
        <v>178</v>
      </c>
      <c r="P4" s="274" t="s">
        <v>179</v>
      </c>
      <c r="Q4" s="274" t="s">
        <v>180</v>
      </c>
      <c r="R4" s="274" t="s">
        <v>181</v>
      </c>
      <c r="S4" s="274" t="s">
        <v>182</v>
      </c>
      <c r="T4" s="274" t="s">
        <v>183</v>
      </c>
      <c r="U4" s="274" t="s">
        <v>184</v>
      </c>
      <c r="V4" s="274" t="s">
        <v>185</v>
      </c>
      <c r="W4" s="274" t="s">
        <v>186</v>
      </c>
      <c r="X4" s="274" t="s">
        <v>187</v>
      </c>
      <c r="Y4" s="274" t="s">
        <v>188</v>
      </c>
    </row>
    <row r="5" spans="1:27" s="81" customFormat="1" ht="27" customHeight="1">
      <c r="A5" s="77" t="s">
        <v>137</v>
      </c>
      <c r="B5" s="78">
        <v>448</v>
      </c>
      <c r="C5" s="79">
        <v>27</v>
      </c>
      <c r="D5" s="79">
        <v>6</v>
      </c>
      <c r="E5" s="79">
        <v>24</v>
      </c>
      <c r="F5" s="79">
        <v>1</v>
      </c>
      <c r="G5" s="79">
        <v>80</v>
      </c>
      <c r="H5" s="79">
        <v>18</v>
      </c>
      <c r="I5" s="79">
        <v>100</v>
      </c>
      <c r="J5" s="79">
        <v>31</v>
      </c>
      <c r="K5" s="79">
        <v>31</v>
      </c>
      <c r="L5" s="79">
        <v>10</v>
      </c>
      <c r="M5" s="79">
        <v>15</v>
      </c>
      <c r="N5" s="79">
        <v>7</v>
      </c>
      <c r="O5" s="79">
        <v>10</v>
      </c>
      <c r="P5" s="79">
        <v>3</v>
      </c>
      <c r="Q5" s="79">
        <v>4</v>
      </c>
      <c r="R5" s="79">
        <v>7</v>
      </c>
      <c r="S5" s="79">
        <v>9</v>
      </c>
      <c r="T5" s="79">
        <v>12</v>
      </c>
      <c r="U5" s="79">
        <v>7</v>
      </c>
      <c r="V5" s="79">
        <v>21</v>
      </c>
      <c r="W5" s="79">
        <v>12</v>
      </c>
      <c r="X5" s="79">
        <v>4</v>
      </c>
      <c r="Y5" s="79">
        <v>9</v>
      </c>
      <c r="Z5" s="80"/>
    </row>
    <row r="6" spans="1:27" s="83" customFormat="1" ht="27" customHeight="1">
      <c r="A6" s="520" t="s">
        <v>138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520"/>
      <c r="M6" s="520"/>
      <c r="N6" s="520"/>
      <c r="O6" s="520"/>
      <c r="P6" s="520"/>
      <c r="Q6" s="520"/>
      <c r="R6" s="520"/>
      <c r="S6" s="520"/>
      <c r="T6" s="520"/>
      <c r="U6" s="520"/>
      <c r="V6" s="520"/>
      <c r="W6" s="520"/>
      <c r="X6" s="520"/>
      <c r="Y6" s="520"/>
      <c r="Z6" s="80"/>
      <c r="AA6" s="82"/>
    </row>
    <row r="7" spans="1:27" s="83" customFormat="1" ht="27" customHeight="1">
      <c r="A7" s="72" t="s">
        <v>139</v>
      </c>
      <c r="B7" s="78">
        <v>81</v>
      </c>
      <c r="C7" s="79">
        <v>6</v>
      </c>
      <c r="D7" s="79">
        <v>1</v>
      </c>
      <c r="E7" s="79">
        <v>5</v>
      </c>
      <c r="F7" s="79">
        <v>0</v>
      </c>
      <c r="G7" s="79">
        <v>18</v>
      </c>
      <c r="H7" s="79">
        <v>2</v>
      </c>
      <c r="I7" s="79">
        <v>7</v>
      </c>
      <c r="J7" s="79">
        <v>11</v>
      </c>
      <c r="K7" s="79">
        <v>7</v>
      </c>
      <c r="L7" s="79">
        <v>0</v>
      </c>
      <c r="M7" s="79">
        <v>1</v>
      </c>
      <c r="N7" s="79">
        <v>3</v>
      </c>
      <c r="O7" s="79">
        <v>3</v>
      </c>
      <c r="P7" s="79">
        <v>0</v>
      </c>
      <c r="Q7" s="79">
        <v>0</v>
      </c>
      <c r="R7" s="79">
        <v>1</v>
      </c>
      <c r="S7" s="79">
        <v>1</v>
      </c>
      <c r="T7" s="79">
        <v>0</v>
      </c>
      <c r="U7" s="79">
        <v>1</v>
      </c>
      <c r="V7" s="79">
        <v>7</v>
      </c>
      <c r="W7" s="79">
        <v>3</v>
      </c>
      <c r="X7" s="79">
        <v>1</v>
      </c>
      <c r="Y7" s="79">
        <v>3</v>
      </c>
      <c r="Z7" s="80"/>
    </row>
    <row r="8" spans="1:27" s="83" customFormat="1" ht="27" customHeight="1">
      <c r="A8" s="280" t="s">
        <v>140</v>
      </c>
      <c r="B8" s="289">
        <v>295</v>
      </c>
      <c r="C8" s="290">
        <v>18</v>
      </c>
      <c r="D8" s="290">
        <v>4</v>
      </c>
      <c r="E8" s="290">
        <v>16</v>
      </c>
      <c r="F8" s="290">
        <v>1</v>
      </c>
      <c r="G8" s="290">
        <v>43</v>
      </c>
      <c r="H8" s="290">
        <v>12</v>
      </c>
      <c r="I8" s="290">
        <v>67</v>
      </c>
      <c r="J8" s="290">
        <v>19</v>
      </c>
      <c r="K8" s="290">
        <v>18</v>
      </c>
      <c r="L8" s="290">
        <v>8</v>
      </c>
      <c r="M8" s="290">
        <v>13</v>
      </c>
      <c r="N8" s="290">
        <v>3</v>
      </c>
      <c r="O8" s="290">
        <v>6</v>
      </c>
      <c r="P8" s="290">
        <v>3</v>
      </c>
      <c r="Q8" s="290">
        <v>4</v>
      </c>
      <c r="R8" s="290">
        <v>5</v>
      </c>
      <c r="S8" s="290">
        <v>8</v>
      </c>
      <c r="T8" s="290">
        <v>11</v>
      </c>
      <c r="U8" s="290">
        <v>6</v>
      </c>
      <c r="V8" s="290">
        <v>14</v>
      </c>
      <c r="W8" s="290">
        <v>7</v>
      </c>
      <c r="X8" s="290">
        <v>3</v>
      </c>
      <c r="Y8" s="290">
        <v>6</v>
      </c>
      <c r="Z8" s="80"/>
    </row>
    <row r="9" spans="1:27" s="83" customFormat="1" ht="27" customHeight="1">
      <c r="A9" s="84" t="s">
        <v>141</v>
      </c>
      <c r="B9" s="78">
        <v>72</v>
      </c>
      <c r="C9" s="79">
        <v>3</v>
      </c>
      <c r="D9" s="79">
        <v>1</v>
      </c>
      <c r="E9" s="79">
        <v>3</v>
      </c>
      <c r="F9" s="79">
        <v>0</v>
      </c>
      <c r="G9" s="79">
        <v>19</v>
      </c>
      <c r="H9" s="79">
        <v>4</v>
      </c>
      <c r="I9" s="79">
        <v>26</v>
      </c>
      <c r="J9" s="79">
        <v>1</v>
      </c>
      <c r="K9" s="79">
        <v>6</v>
      </c>
      <c r="L9" s="79">
        <v>2</v>
      </c>
      <c r="M9" s="79">
        <v>1</v>
      </c>
      <c r="N9" s="79">
        <v>1</v>
      </c>
      <c r="O9" s="79">
        <v>1</v>
      </c>
      <c r="P9" s="79">
        <v>0</v>
      </c>
      <c r="Q9" s="79">
        <v>0</v>
      </c>
      <c r="R9" s="79">
        <v>1</v>
      </c>
      <c r="S9" s="79">
        <v>0</v>
      </c>
      <c r="T9" s="79">
        <v>1</v>
      </c>
      <c r="U9" s="79">
        <v>0</v>
      </c>
      <c r="V9" s="79">
        <v>0</v>
      </c>
      <c r="W9" s="79">
        <v>2</v>
      </c>
      <c r="X9" s="79">
        <v>0</v>
      </c>
      <c r="Y9" s="79">
        <v>0</v>
      </c>
      <c r="Z9" s="80"/>
    </row>
    <row r="10" spans="1:27" s="86" customFormat="1" ht="27" customHeight="1">
      <c r="A10" s="478" t="s">
        <v>142</v>
      </c>
      <c r="B10" s="478"/>
      <c r="C10" s="478"/>
      <c r="D10" s="478"/>
      <c r="E10" s="478"/>
      <c r="F10" s="478"/>
      <c r="G10" s="478"/>
      <c r="H10" s="478"/>
      <c r="I10" s="478"/>
      <c r="J10" s="478"/>
      <c r="K10" s="478"/>
      <c r="L10" s="478"/>
      <c r="M10" s="478"/>
      <c r="N10" s="478"/>
      <c r="O10" s="478"/>
      <c r="P10" s="478"/>
      <c r="Q10" s="478"/>
      <c r="R10" s="478"/>
      <c r="S10" s="478"/>
      <c r="T10" s="478"/>
      <c r="U10" s="478"/>
      <c r="V10" s="478"/>
      <c r="W10" s="478"/>
      <c r="X10" s="478"/>
      <c r="Y10" s="478"/>
      <c r="Z10" s="85"/>
    </row>
    <row r="11" spans="1:27" s="83" customFormat="1" ht="27" customHeight="1">
      <c r="A11" s="72" t="s">
        <v>143</v>
      </c>
      <c r="B11" s="78">
        <v>20</v>
      </c>
      <c r="C11" s="79">
        <v>0</v>
      </c>
      <c r="D11" s="79">
        <v>0</v>
      </c>
      <c r="E11" s="79">
        <v>2</v>
      </c>
      <c r="F11" s="79">
        <v>0</v>
      </c>
      <c r="G11" s="79">
        <v>2</v>
      </c>
      <c r="H11" s="79">
        <v>2</v>
      </c>
      <c r="I11" s="79">
        <v>3</v>
      </c>
      <c r="J11" s="79">
        <v>1</v>
      </c>
      <c r="K11" s="79">
        <v>1</v>
      </c>
      <c r="L11" s="79">
        <v>0</v>
      </c>
      <c r="M11" s="79">
        <v>1</v>
      </c>
      <c r="N11" s="79">
        <v>0</v>
      </c>
      <c r="O11" s="79">
        <v>0</v>
      </c>
      <c r="P11" s="79">
        <v>0</v>
      </c>
      <c r="Q11" s="79">
        <v>1</v>
      </c>
      <c r="R11" s="79">
        <v>0</v>
      </c>
      <c r="S11" s="79">
        <v>0</v>
      </c>
      <c r="T11" s="79">
        <v>4</v>
      </c>
      <c r="U11" s="79">
        <v>0</v>
      </c>
      <c r="V11" s="79">
        <v>3</v>
      </c>
      <c r="W11" s="79">
        <v>0</v>
      </c>
      <c r="X11" s="79">
        <v>0</v>
      </c>
      <c r="Y11" s="79">
        <v>0</v>
      </c>
      <c r="Z11" s="80"/>
    </row>
    <row r="12" spans="1:27" s="81" customFormat="1" ht="27" customHeight="1">
      <c r="A12" s="280" t="s">
        <v>144</v>
      </c>
      <c r="B12" s="289">
        <v>128</v>
      </c>
      <c r="C12" s="290">
        <v>8</v>
      </c>
      <c r="D12" s="290">
        <v>0</v>
      </c>
      <c r="E12" s="290">
        <v>6</v>
      </c>
      <c r="F12" s="290">
        <v>0</v>
      </c>
      <c r="G12" s="290">
        <v>23</v>
      </c>
      <c r="H12" s="290">
        <v>5</v>
      </c>
      <c r="I12" s="290">
        <v>35</v>
      </c>
      <c r="J12" s="290">
        <v>8</v>
      </c>
      <c r="K12" s="290">
        <v>6</v>
      </c>
      <c r="L12" s="290">
        <v>2</v>
      </c>
      <c r="M12" s="290">
        <v>4</v>
      </c>
      <c r="N12" s="290">
        <v>2</v>
      </c>
      <c r="O12" s="290">
        <v>3</v>
      </c>
      <c r="P12" s="290">
        <v>1</v>
      </c>
      <c r="Q12" s="290">
        <v>1</v>
      </c>
      <c r="R12" s="290">
        <v>3</v>
      </c>
      <c r="S12" s="290">
        <v>2</v>
      </c>
      <c r="T12" s="290">
        <v>2</v>
      </c>
      <c r="U12" s="290">
        <v>1</v>
      </c>
      <c r="V12" s="290">
        <v>8</v>
      </c>
      <c r="W12" s="290">
        <v>4</v>
      </c>
      <c r="X12" s="290">
        <v>1</v>
      </c>
      <c r="Y12" s="290">
        <v>3</v>
      </c>
      <c r="Z12" s="80"/>
    </row>
    <row r="13" spans="1:27" s="83" customFormat="1" ht="27" customHeight="1">
      <c r="A13" s="72" t="s">
        <v>145</v>
      </c>
      <c r="B13" s="78">
        <v>20</v>
      </c>
      <c r="C13" s="79">
        <v>1</v>
      </c>
      <c r="D13" s="79">
        <v>1</v>
      </c>
      <c r="E13" s="79">
        <v>2</v>
      </c>
      <c r="F13" s="79">
        <v>0</v>
      </c>
      <c r="G13" s="79">
        <v>1</v>
      </c>
      <c r="H13" s="79">
        <v>2</v>
      </c>
      <c r="I13" s="79">
        <v>7</v>
      </c>
      <c r="J13" s="79">
        <v>1</v>
      </c>
      <c r="K13" s="79">
        <v>1</v>
      </c>
      <c r="L13" s="79">
        <v>1</v>
      </c>
      <c r="M13" s="79">
        <v>0</v>
      </c>
      <c r="N13" s="79">
        <v>1</v>
      </c>
      <c r="O13" s="79">
        <v>0</v>
      </c>
      <c r="P13" s="79">
        <v>1</v>
      </c>
      <c r="Q13" s="79">
        <v>0</v>
      </c>
      <c r="R13" s="79">
        <v>0</v>
      </c>
      <c r="S13" s="79">
        <v>0</v>
      </c>
      <c r="T13" s="79">
        <v>1</v>
      </c>
      <c r="U13" s="79">
        <v>0</v>
      </c>
      <c r="V13" s="79">
        <v>0</v>
      </c>
      <c r="W13" s="79">
        <v>0</v>
      </c>
      <c r="X13" s="79">
        <v>0</v>
      </c>
      <c r="Y13" s="79">
        <v>0</v>
      </c>
      <c r="Z13" s="80"/>
      <c r="AA13" s="82"/>
    </row>
    <row r="14" spans="1:27" s="83" customFormat="1" ht="27" customHeight="1">
      <c r="A14" s="280" t="s">
        <v>146</v>
      </c>
      <c r="B14" s="289">
        <v>10</v>
      </c>
      <c r="C14" s="290">
        <v>1</v>
      </c>
      <c r="D14" s="290">
        <v>0</v>
      </c>
      <c r="E14" s="290">
        <v>0</v>
      </c>
      <c r="F14" s="290">
        <v>0</v>
      </c>
      <c r="G14" s="290">
        <v>2</v>
      </c>
      <c r="H14" s="290">
        <v>0</v>
      </c>
      <c r="I14" s="290">
        <v>3</v>
      </c>
      <c r="J14" s="290">
        <v>1</v>
      </c>
      <c r="K14" s="290">
        <v>1</v>
      </c>
      <c r="L14" s="290">
        <v>0</v>
      </c>
      <c r="M14" s="290">
        <v>0</v>
      </c>
      <c r="N14" s="290">
        <v>0</v>
      </c>
      <c r="O14" s="290">
        <v>0</v>
      </c>
      <c r="P14" s="290">
        <v>0</v>
      </c>
      <c r="Q14" s="290">
        <v>0</v>
      </c>
      <c r="R14" s="290">
        <v>0</v>
      </c>
      <c r="S14" s="290">
        <v>0</v>
      </c>
      <c r="T14" s="290">
        <v>0</v>
      </c>
      <c r="U14" s="290">
        <v>1</v>
      </c>
      <c r="V14" s="290">
        <v>1</v>
      </c>
      <c r="W14" s="290">
        <v>0</v>
      </c>
      <c r="X14" s="290">
        <v>0</v>
      </c>
      <c r="Y14" s="290">
        <v>0</v>
      </c>
      <c r="Z14" s="80"/>
      <c r="AA14" s="82"/>
    </row>
    <row r="15" spans="1:27" s="83" customFormat="1" ht="27" customHeight="1">
      <c r="A15" s="72" t="s">
        <v>147</v>
      </c>
      <c r="B15" s="78">
        <v>41</v>
      </c>
      <c r="C15" s="79">
        <v>3</v>
      </c>
      <c r="D15" s="79">
        <v>1</v>
      </c>
      <c r="E15" s="79">
        <v>1</v>
      </c>
      <c r="F15" s="79">
        <v>0</v>
      </c>
      <c r="G15" s="79">
        <v>8</v>
      </c>
      <c r="H15" s="79">
        <v>2</v>
      </c>
      <c r="I15" s="79">
        <v>6</v>
      </c>
      <c r="J15" s="79">
        <v>3</v>
      </c>
      <c r="K15" s="79">
        <v>4</v>
      </c>
      <c r="L15" s="79">
        <v>2</v>
      </c>
      <c r="M15" s="79">
        <v>0</v>
      </c>
      <c r="N15" s="79">
        <v>0</v>
      </c>
      <c r="O15" s="79">
        <v>0</v>
      </c>
      <c r="P15" s="79">
        <v>0</v>
      </c>
      <c r="Q15" s="79">
        <v>0</v>
      </c>
      <c r="R15" s="79">
        <v>1</v>
      </c>
      <c r="S15" s="79">
        <v>1</v>
      </c>
      <c r="T15" s="79">
        <v>1</v>
      </c>
      <c r="U15" s="79">
        <v>1</v>
      </c>
      <c r="V15" s="79">
        <v>3</v>
      </c>
      <c r="W15" s="79">
        <v>1</v>
      </c>
      <c r="X15" s="79">
        <v>1</v>
      </c>
      <c r="Y15" s="79">
        <v>2</v>
      </c>
      <c r="Z15" s="85"/>
      <c r="AA15" s="86"/>
    </row>
    <row r="16" spans="1:27" s="83" customFormat="1" ht="27" customHeight="1">
      <c r="A16" s="280" t="s">
        <v>148</v>
      </c>
      <c r="B16" s="289">
        <v>66</v>
      </c>
      <c r="C16" s="290">
        <v>3</v>
      </c>
      <c r="D16" s="290">
        <v>0</v>
      </c>
      <c r="E16" s="290">
        <v>3</v>
      </c>
      <c r="F16" s="290">
        <v>0</v>
      </c>
      <c r="G16" s="290">
        <v>14</v>
      </c>
      <c r="H16" s="290">
        <v>5</v>
      </c>
      <c r="I16" s="290">
        <v>16</v>
      </c>
      <c r="J16" s="290">
        <v>8</v>
      </c>
      <c r="K16" s="290">
        <v>2</v>
      </c>
      <c r="L16" s="290">
        <v>0</v>
      </c>
      <c r="M16" s="290">
        <v>4</v>
      </c>
      <c r="N16" s="290">
        <v>0</v>
      </c>
      <c r="O16" s="290">
        <v>1</v>
      </c>
      <c r="P16" s="290">
        <v>0</v>
      </c>
      <c r="Q16" s="290">
        <v>1</v>
      </c>
      <c r="R16" s="290">
        <v>1</v>
      </c>
      <c r="S16" s="290">
        <v>1</v>
      </c>
      <c r="T16" s="290">
        <v>1</v>
      </c>
      <c r="U16" s="290">
        <v>1</v>
      </c>
      <c r="V16" s="290">
        <v>1</v>
      </c>
      <c r="W16" s="290">
        <v>2</v>
      </c>
      <c r="X16" s="290">
        <v>1</v>
      </c>
      <c r="Y16" s="290">
        <v>1</v>
      </c>
      <c r="Z16" s="80"/>
    </row>
    <row r="17" spans="1:26" s="83" customFormat="1" ht="27" customHeight="1">
      <c r="A17" s="72" t="s">
        <v>149</v>
      </c>
      <c r="B17" s="78">
        <v>21</v>
      </c>
      <c r="C17" s="79">
        <v>0</v>
      </c>
      <c r="D17" s="79">
        <v>0</v>
      </c>
      <c r="E17" s="79">
        <v>0</v>
      </c>
      <c r="F17" s="79">
        <v>0</v>
      </c>
      <c r="G17" s="79">
        <v>4</v>
      </c>
      <c r="H17" s="79">
        <v>0</v>
      </c>
      <c r="I17" s="79">
        <v>7</v>
      </c>
      <c r="J17" s="79">
        <v>2</v>
      </c>
      <c r="K17" s="79">
        <v>3</v>
      </c>
      <c r="L17" s="79">
        <v>1</v>
      </c>
      <c r="M17" s="79">
        <v>0</v>
      </c>
      <c r="N17" s="79">
        <v>0</v>
      </c>
      <c r="O17" s="79">
        <v>0</v>
      </c>
      <c r="P17" s="79">
        <v>0</v>
      </c>
      <c r="Q17" s="79">
        <v>0</v>
      </c>
      <c r="R17" s="79">
        <v>0</v>
      </c>
      <c r="S17" s="79">
        <v>0</v>
      </c>
      <c r="T17" s="79">
        <v>1</v>
      </c>
      <c r="U17" s="79">
        <v>0</v>
      </c>
      <c r="V17" s="79">
        <v>2</v>
      </c>
      <c r="W17" s="79">
        <v>1</v>
      </c>
      <c r="X17" s="79">
        <v>0</v>
      </c>
      <c r="Y17" s="79">
        <v>0</v>
      </c>
      <c r="Z17" s="80"/>
    </row>
    <row r="18" spans="1:26" ht="27" customHeight="1">
      <c r="A18" s="280" t="s">
        <v>150</v>
      </c>
      <c r="B18" s="289">
        <v>18</v>
      </c>
      <c r="C18" s="290">
        <v>1</v>
      </c>
      <c r="D18" s="290">
        <v>0</v>
      </c>
      <c r="E18" s="290">
        <v>0</v>
      </c>
      <c r="F18" s="290">
        <v>0</v>
      </c>
      <c r="G18" s="290">
        <v>6</v>
      </c>
      <c r="H18" s="290">
        <v>0</v>
      </c>
      <c r="I18" s="290">
        <v>7</v>
      </c>
      <c r="J18" s="290">
        <v>0</v>
      </c>
      <c r="K18" s="290">
        <v>2</v>
      </c>
      <c r="L18" s="290">
        <v>0</v>
      </c>
      <c r="M18" s="290">
        <v>0</v>
      </c>
      <c r="N18" s="290">
        <v>0</v>
      </c>
      <c r="O18" s="290">
        <v>0</v>
      </c>
      <c r="P18" s="290">
        <v>0</v>
      </c>
      <c r="Q18" s="290">
        <v>0</v>
      </c>
      <c r="R18" s="290">
        <v>0</v>
      </c>
      <c r="S18" s="290">
        <v>1</v>
      </c>
      <c r="T18" s="290">
        <v>0</v>
      </c>
      <c r="U18" s="290">
        <v>0</v>
      </c>
      <c r="V18" s="290">
        <v>0</v>
      </c>
      <c r="W18" s="290">
        <v>1</v>
      </c>
      <c r="X18" s="290">
        <v>0</v>
      </c>
      <c r="Y18" s="290">
        <v>0</v>
      </c>
    </row>
    <row r="19" spans="1:26" ht="27" customHeight="1">
      <c r="A19" s="72" t="s">
        <v>151</v>
      </c>
      <c r="B19" s="78">
        <v>3</v>
      </c>
      <c r="C19" s="79">
        <v>0</v>
      </c>
      <c r="D19" s="79">
        <v>0</v>
      </c>
      <c r="E19" s="79">
        <v>0</v>
      </c>
      <c r="F19" s="79">
        <v>0</v>
      </c>
      <c r="G19" s="79">
        <v>2</v>
      </c>
      <c r="H19" s="79">
        <v>1</v>
      </c>
      <c r="I19" s="79">
        <v>0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  <c r="R19" s="79">
        <v>0</v>
      </c>
      <c r="S19" s="79">
        <v>0</v>
      </c>
      <c r="T19" s="79">
        <v>0</v>
      </c>
      <c r="U19" s="79">
        <v>0</v>
      </c>
      <c r="V19" s="79">
        <v>0</v>
      </c>
      <c r="W19" s="79">
        <v>0</v>
      </c>
      <c r="X19" s="79">
        <v>0</v>
      </c>
      <c r="Y19" s="79">
        <v>0</v>
      </c>
    </row>
    <row r="20" spans="1:26" ht="27" customHeight="1">
      <c r="A20" s="280" t="s">
        <v>152</v>
      </c>
      <c r="B20" s="289">
        <v>4</v>
      </c>
      <c r="C20" s="290">
        <v>0</v>
      </c>
      <c r="D20" s="290">
        <v>0</v>
      </c>
      <c r="E20" s="290">
        <v>0</v>
      </c>
      <c r="F20" s="290">
        <v>0</v>
      </c>
      <c r="G20" s="290">
        <v>2</v>
      </c>
      <c r="H20" s="290">
        <v>0</v>
      </c>
      <c r="I20" s="290">
        <v>0</v>
      </c>
      <c r="J20" s="290">
        <v>0</v>
      </c>
      <c r="K20" s="290">
        <v>0</v>
      </c>
      <c r="L20" s="290">
        <v>0</v>
      </c>
      <c r="M20" s="290">
        <v>0</v>
      </c>
      <c r="N20" s="290">
        <v>0</v>
      </c>
      <c r="O20" s="290">
        <v>0</v>
      </c>
      <c r="P20" s="290">
        <v>0</v>
      </c>
      <c r="Q20" s="290">
        <v>0</v>
      </c>
      <c r="R20" s="290">
        <v>0</v>
      </c>
      <c r="S20" s="290">
        <v>0</v>
      </c>
      <c r="T20" s="290">
        <v>0</v>
      </c>
      <c r="U20" s="290">
        <v>1</v>
      </c>
      <c r="V20" s="290">
        <v>0</v>
      </c>
      <c r="W20" s="290">
        <v>0</v>
      </c>
      <c r="X20" s="290">
        <v>0</v>
      </c>
      <c r="Y20" s="290">
        <v>1</v>
      </c>
    </row>
    <row r="21" spans="1:26" ht="27" customHeight="1">
      <c r="A21" s="72" t="s">
        <v>153</v>
      </c>
      <c r="B21" s="78">
        <v>61</v>
      </c>
      <c r="C21" s="79">
        <v>4</v>
      </c>
      <c r="D21" s="79">
        <v>2</v>
      </c>
      <c r="E21" s="79">
        <v>3</v>
      </c>
      <c r="F21" s="79">
        <v>0</v>
      </c>
      <c r="G21" s="79">
        <v>11</v>
      </c>
      <c r="H21" s="79">
        <v>0</v>
      </c>
      <c r="I21" s="79">
        <v>11</v>
      </c>
      <c r="J21" s="79">
        <v>4</v>
      </c>
      <c r="K21" s="79">
        <v>5</v>
      </c>
      <c r="L21" s="79">
        <v>2</v>
      </c>
      <c r="M21" s="79">
        <v>1</v>
      </c>
      <c r="N21" s="79">
        <v>4</v>
      </c>
      <c r="O21" s="79">
        <v>3</v>
      </c>
      <c r="P21" s="79">
        <v>1</v>
      </c>
      <c r="Q21" s="79">
        <v>1</v>
      </c>
      <c r="R21" s="79">
        <v>1</v>
      </c>
      <c r="S21" s="79">
        <v>3</v>
      </c>
      <c r="T21" s="79">
        <v>2</v>
      </c>
      <c r="U21" s="79">
        <v>0</v>
      </c>
      <c r="V21" s="79">
        <v>2</v>
      </c>
      <c r="W21" s="79">
        <v>1</v>
      </c>
      <c r="X21" s="79">
        <v>0</v>
      </c>
      <c r="Y21" s="79">
        <v>0</v>
      </c>
    </row>
    <row r="22" spans="1:26" ht="27" customHeight="1">
      <c r="A22" s="280" t="s">
        <v>64</v>
      </c>
      <c r="B22" s="289">
        <v>37</v>
      </c>
      <c r="C22" s="290">
        <v>5</v>
      </c>
      <c r="D22" s="290">
        <v>0</v>
      </c>
      <c r="E22" s="290">
        <v>4</v>
      </c>
      <c r="F22" s="290">
        <v>0</v>
      </c>
      <c r="G22" s="290">
        <v>4</v>
      </c>
      <c r="H22" s="290">
        <v>0</v>
      </c>
      <c r="I22" s="290">
        <v>5</v>
      </c>
      <c r="J22" s="290">
        <v>3</v>
      </c>
      <c r="K22" s="290">
        <v>6</v>
      </c>
      <c r="L22" s="290">
        <v>0</v>
      </c>
      <c r="M22" s="290">
        <v>2</v>
      </c>
      <c r="N22" s="290">
        <v>0</v>
      </c>
      <c r="O22" s="290">
        <v>0</v>
      </c>
      <c r="P22" s="290">
        <v>0</v>
      </c>
      <c r="Q22" s="290">
        <v>0</v>
      </c>
      <c r="R22" s="290">
        <v>1</v>
      </c>
      <c r="S22" s="290">
        <v>0</v>
      </c>
      <c r="T22" s="290">
        <v>0</v>
      </c>
      <c r="U22" s="290">
        <v>2</v>
      </c>
      <c r="V22" s="290">
        <v>1</v>
      </c>
      <c r="W22" s="290">
        <v>2</v>
      </c>
      <c r="X22" s="290">
        <v>1</v>
      </c>
      <c r="Y22" s="290">
        <v>1</v>
      </c>
    </row>
    <row r="23" spans="1:26" ht="27" customHeight="1">
      <c r="A23" s="72" t="s">
        <v>154</v>
      </c>
      <c r="B23" s="78">
        <v>19</v>
      </c>
      <c r="C23" s="79">
        <v>1</v>
      </c>
      <c r="D23" s="79">
        <v>2</v>
      </c>
      <c r="E23" s="79">
        <v>3</v>
      </c>
      <c r="F23" s="79">
        <v>1</v>
      </c>
      <c r="G23" s="79">
        <v>1</v>
      </c>
      <c r="H23" s="79">
        <v>1</v>
      </c>
      <c r="I23" s="79">
        <v>0</v>
      </c>
      <c r="J23" s="79">
        <v>0</v>
      </c>
      <c r="K23" s="79">
        <v>0</v>
      </c>
      <c r="L23" s="79">
        <v>2</v>
      </c>
      <c r="M23" s="79">
        <v>3</v>
      </c>
      <c r="N23" s="79">
        <v>0</v>
      </c>
      <c r="O23" s="79">
        <v>3</v>
      </c>
      <c r="P23" s="79">
        <v>0</v>
      </c>
      <c r="Q23" s="79">
        <v>0</v>
      </c>
      <c r="R23" s="79">
        <v>0</v>
      </c>
      <c r="S23" s="79">
        <v>1</v>
      </c>
      <c r="T23" s="79">
        <v>0</v>
      </c>
      <c r="U23" s="79">
        <v>0</v>
      </c>
      <c r="V23" s="79">
        <v>0</v>
      </c>
      <c r="W23" s="79">
        <v>0</v>
      </c>
      <c r="X23" s="79">
        <v>0</v>
      </c>
      <c r="Y23" s="79">
        <v>1</v>
      </c>
    </row>
    <row r="24" spans="1:26" ht="21" customHeight="1">
      <c r="A24" s="587" t="s">
        <v>258</v>
      </c>
      <c r="B24" s="587"/>
      <c r="C24" s="587"/>
      <c r="D24" s="587"/>
      <c r="E24" s="587"/>
      <c r="F24" s="587"/>
      <c r="G24" s="587"/>
      <c r="H24" s="587"/>
      <c r="I24" s="587"/>
      <c r="J24" s="587"/>
      <c r="K24" s="587"/>
      <c r="L24" s="587"/>
      <c r="M24" s="587"/>
      <c r="N24" s="587"/>
      <c r="O24" s="587"/>
      <c r="P24" s="587"/>
      <c r="Q24" s="587"/>
      <c r="R24" s="587"/>
      <c r="S24" s="587"/>
      <c r="T24" s="587"/>
      <c r="U24" s="587"/>
      <c r="V24" s="587"/>
      <c r="W24" s="587"/>
      <c r="X24" s="587"/>
      <c r="Y24" s="587"/>
    </row>
  </sheetData>
  <mergeCells count="8">
    <mergeCell ref="A24:Y24"/>
    <mergeCell ref="A10:Y10"/>
    <mergeCell ref="A1:Y1"/>
    <mergeCell ref="A2:Y2"/>
    <mergeCell ref="A3:A4"/>
    <mergeCell ref="B3:B4"/>
    <mergeCell ref="C3:Y3"/>
    <mergeCell ref="A6:Y6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60" firstPageNumber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065FB-DBEC-4752-99D5-FFF3B24EECBA}">
  <sheetPr>
    <tabColor theme="6"/>
  </sheetPr>
  <dimension ref="A1:D22"/>
  <sheetViews>
    <sheetView zoomScaleNormal="100" workbookViewId="0">
      <selection sqref="A1:G1"/>
    </sheetView>
  </sheetViews>
  <sheetFormatPr defaultColWidth="9.140625" defaultRowHeight="12.75"/>
  <cols>
    <col min="1" max="1" width="14.7109375" style="100" customWidth="1"/>
    <col min="2" max="4" width="18.7109375" style="100" customWidth="1"/>
    <col min="5" max="10" width="9.140625" style="100"/>
    <col min="11" max="11" width="12.7109375" style="100" customWidth="1"/>
    <col min="12" max="12" width="11.85546875" style="100" customWidth="1"/>
    <col min="13" max="13" width="30.28515625" style="100" customWidth="1"/>
    <col min="14" max="16384" width="9.140625" style="100"/>
  </cols>
  <sheetData>
    <row r="1" spans="1:4" s="333" customFormat="1" ht="55.9" customHeight="1">
      <c r="A1" s="346" t="s">
        <v>334</v>
      </c>
      <c r="B1" s="346"/>
      <c r="C1" s="346"/>
      <c r="D1" s="346"/>
    </row>
    <row r="2" spans="1:4" ht="24" customHeight="1">
      <c r="A2" s="347" t="s">
        <v>298</v>
      </c>
      <c r="B2" s="350" t="s">
        <v>206</v>
      </c>
      <c r="C2" s="351"/>
      <c r="D2" s="352"/>
    </row>
    <row r="3" spans="1:4" ht="24" customHeight="1">
      <c r="A3" s="348"/>
      <c r="B3" s="353" t="s">
        <v>19</v>
      </c>
      <c r="C3" s="350" t="s">
        <v>208</v>
      </c>
      <c r="D3" s="352"/>
    </row>
    <row r="4" spans="1:4" ht="24" customHeight="1">
      <c r="A4" s="349"/>
      <c r="B4" s="354"/>
      <c r="C4" s="220"/>
      <c r="D4" s="221" t="s">
        <v>209</v>
      </c>
    </row>
    <row r="5" spans="1:4" ht="24" customHeight="1">
      <c r="A5" s="97">
        <v>2008</v>
      </c>
      <c r="B5" s="98">
        <v>110256</v>
      </c>
      <c r="C5" s="98">
        <v>4443</v>
      </c>
      <c r="D5" s="99">
        <v>4.0297126686983022E-2</v>
      </c>
    </row>
    <row r="6" spans="1:4" ht="24" customHeight="1">
      <c r="A6" s="222">
        <v>2009</v>
      </c>
      <c r="B6" s="223">
        <v>134127</v>
      </c>
      <c r="C6" s="223">
        <v>5715</v>
      </c>
      <c r="D6" s="224">
        <v>4.2608870697175068E-2</v>
      </c>
    </row>
    <row r="7" spans="1:4" ht="24" customHeight="1">
      <c r="A7" s="97">
        <v>2010</v>
      </c>
      <c r="B7" s="98">
        <v>139401</v>
      </c>
      <c r="C7" s="98">
        <v>6260</v>
      </c>
      <c r="D7" s="99">
        <v>4.4906421044325365E-2</v>
      </c>
    </row>
    <row r="8" spans="1:4" ht="24" customHeight="1">
      <c r="A8" s="222">
        <v>2011</v>
      </c>
      <c r="B8" s="223">
        <v>139622</v>
      </c>
      <c r="C8" s="223">
        <v>6396</v>
      </c>
      <c r="D8" s="224">
        <v>4.5809399664809271E-2</v>
      </c>
    </row>
    <row r="9" spans="1:4" ht="21" customHeight="1">
      <c r="A9" s="97">
        <v>2012</v>
      </c>
      <c r="B9" s="98">
        <v>148839</v>
      </c>
      <c r="C9" s="98">
        <v>6477</v>
      </c>
      <c r="D9" s="99">
        <v>4.3516820188257109E-2</v>
      </c>
    </row>
    <row r="10" spans="1:4" ht="21" customHeight="1">
      <c r="A10" s="222">
        <v>2013</v>
      </c>
      <c r="B10" s="223">
        <v>150145</v>
      </c>
      <c r="C10" s="223">
        <v>6504</v>
      </c>
      <c r="D10" s="224">
        <v>4.331812581171534E-2</v>
      </c>
    </row>
    <row r="11" spans="1:4" ht="21" customHeight="1">
      <c r="A11" s="97">
        <v>2014</v>
      </c>
      <c r="B11" s="98">
        <v>127111</v>
      </c>
      <c r="C11" s="98">
        <v>6026</v>
      </c>
      <c r="D11" s="99">
        <v>4.7407384097363718E-2</v>
      </c>
    </row>
    <row r="12" spans="1:4" ht="21" customHeight="1">
      <c r="A12" s="222">
        <v>2015</v>
      </c>
      <c r="B12" s="223">
        <v>107255</v>
      </c>
      <c r="C12" s="223">
        <v>5080</v>
      </c>
      <c r="D12" s="224">
        <v>4.736375926530232E-2</v>
      </c>
    </row>
    <row r="13" spans="1:4" ht="21" customHeight="1">
      <c r="A13" s="97">
        <v>2016</v>
      </c>
      <c r="B13" s="98">
        <v>98522</v>
      </c>
      <c r="C13" s="98">
        <v>4561</v>
      </c>
      <c r="D13" s="99">
        <v>4.6294228700188789E-2</v>
      </c>
    </row>
    <row r="14" spans="1:4" ht="21" customHeight="1">
      <c r="A14" s="222">
        <v>2017</v>
      </c>
      <c r="B14" s="223">
        <v>81543</v>
      </c>
      <c r="C14" s="223">
        <v>3595</v>
      </c>
      <c r="D14" s="224">
        <v>4.4087168733061087E-2</v>
      </c>
    </row>
    <row r="15" spans="1:4" ht="21" customHeight="1">
      <c r="A15" s="97">
        <v>2018</v>
      </c>
      <c r="B15" s="98">
        <v>72655</v>
      </c>
      <c r="C15" s="98">
        <v>3236</v>
      </c>
      <c r="D15" s="99">
        <v>4.4539260890509948E-2</v>
      </c>
    </row>
    <row r="16" spans="1:4" ht="21" customHeight="1">
      <c r="A16" s="222">
        <v>2019</v>
      </c>
      <c r="B16" s="223">
        <v>64060</v>
      </c>
      <c r="C16" s="223">
        <v>2883</v>
      </c>
      <c r="D16" s="224">
        <v>4.5004683109584762E-2</v>
      </c>
    </row>
    <row r="17" spans="1:4" ht="21" customHeight="1">
      <c r="A17" s="97">
        <v>2020</v>
      </c>
      <c r="B17" s="98">
        <v>73482</v>
      </c>
      <c r="C17" s="98">
        <v>2677</v>
      </c>
      <c r="D17" s="99">
        <v>3.643069050924036E-2</v>
      </c>
    </row>
    <row r="18" spans="1:4" ht="21" customHeight="1">
      <c r="A18" s="222">
        <v>2021</v>
      </c>
      <c r="B18" s="223">
        <v>61861</v>
      </c>
      <c r="C18" s="223">
        <v>3013</v>
      </c>
      <c r="D18" s="224">
        <v>4.8705969835599168E-2</v>
      </c>
    </row>
    <row r="19" spans="1:4" ht="21" customHeight="1">
      <c r="A19" s="97">
        <v>2022</v>
      </c>
      <c r="B19" s="98">
        <v>56484</v>
      </c>
      <c r="C19" s="98">
        <v>2959</v>
      </c>
      <c r="D19" s="99">
        <v>5.2386516535656118E-2</v>
      </c>
    </row>
    <row r="20" spans="1:4" ht="21" customHeight="1">
      <c r="A20" s="222">
        <v>2023</v>
      </c>
      <c r="B20" s="223">
        <v>54376</v>
      </c>
      <c r="C20" s="223">
        <v>2989</v>
      </c>
      <c r="D20" s="224">
        <v>5.4969104016477859E-2</v>
      </c>
    </row>
    <row r="21" spans="1:4" ht="21" customHeight="1">
      <c r="A21" s="334">
        <v>2024</v>
      </c>
      <c r="B21" s="124">
        <v>55333</v>
      </c>
      <c r="C21" s="124">
        <v>2244</v>
      </c>
      <c r="D21" s="335">
        <v>4.0554461171452838E-2</v>
      </c>
    </row>
    <row r="22" spans="1:4" s="101" customFormat="1" ht="21" customHeight="1">
      <c r="A22" s="345" t="s">
        <v>290</v>
      </c>
      <c r="B22" s="345"/>
      <c r="C22" s="345"/>
      <c r="D22" s="345"/>
    </row>
  </sheetData>
  <mergeCells count="6">
    <mergeCell ref="A22:D22"/>
    <mergeCell ref="A1:D1"/>
    <mergeCell ref="A2:A4"/>
    <mergeCell ref="B2:D2"/>
    <mergeCell ref="B3:B4"/>
    <mergeCell ref="C3:D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6DDC2-E998-484A-A64B-4471F2CC81D1}">
  <sheetPr>
    <tabColor theme="6"/>
  </sheetPr>
  <dimension ref="A1:K22"/>
  <sheetViews>
    <sheetView zoomScaleNormal="100" workbookViewId="0">
      <selection sqref="A1:G1"/>
    </sheetView>
  </sheetViews>
  <sheetFormatPr defaultColWidth="4" defaultRowHeight="15"/>
  <cols>
    <col min="1" max="1" width="4" style="103"/>
    <col min="2" max="2" width="49" style="103" customWidth="1"/>
    <col min="3" max="3" width="19.85546875" style="103" customWidth="1"/>
    <col min="4" max="4" width="17.85546875" style="103" customWidth="1"/>
    <col min="5" max="5" width="19.85546875" style="103" customWidth="1"/>
    <col min="6" max="6" width="17.85546875" style="103" customWidth="1"/>
    <col min="7" max="8" width="4" style="103"/>
    <col min="9" max="9" width="12.28515625" style="103" customWidth="1"/>
    <col min="10" max="10" width="7" style="103" customWidth="1"/>
    <col min="11" max="11" width="5.28515625" style="103" bestFit="1" customWidth="1"/>
    <col min="12" max="16384" width="4" style="103"/>
  </cols>
  <sheetData>
    <row r="1" spans="1:11" s="110" customFormat="1" ht="45.6" customHeight="1">
      <c r="A1" s="356" t="s">
        <v>335</v>
      </c>
      <c r="B1" s="357"/>
      <c r="C1" s="357"/>
      <c r="D1" s="357"/>
      <c r="E1" s="357"/>
      <c r="F1" s="357"/>
    </row>
    <row r="2" spans="1:11" ht="21" customHeight="1">
      <c r="A2" s="358" t="s">
        <v>3</v>
      </c>
      <c r="B2" s="358"/>
      <c r="C2" s="359" t="s">
        <v>322</v>
      </c>
      <c r="D2" s="358" t="s">
        <v>336</v>
      </c>
      <c r="E2" s="358"/>
      <c r="F2" s="358"/>
    </row>
    <row r="3" spans="1:11" ht="21" customHeight="1">
      <c r="A3" s="358"/>
      <c r="B3" s="358"/>
      <c r="C3" s="360"/>
      <c r="D3" s="236"/>
      <c r="E3" s="358" t="s">
        <v>207</v>
      </c>
      <c r="F3" s="358"/>
    </row>
    <row r="4" spans="1:11" ht="21" customHeight="1">
      <c r="A4" s="358"/>
      <c r="B4" s="358"/>
      <c r="C4" s="358" t="s">
        <v>22</v>
      </c>
      <c r="D4" s="361"/>
      <c r="E4" s="358"/>
      <c r="F4" s="237" t="s">
        <v>23</v>
      </c>
    </row>
    <row r="5" spans="1:11" ht="30" customHeight="1">
      <c r="A5" s="362" t="s">
        <v>210</v>
      </c>
      <c r="B5" s="362"/>
      <c r="C5" s="124">
        <v>1148</v>
      </c>
      <c r="D5" s="124">
        <v>1228</v>
      </c>
      <c r="E5" s="98">
        <v>80</v>
      </c>
      <c r="F5" s="104">
        <v>6.9686411149825744</v>
      </c>
      <c r="I5" s="105"/>
      <c r="J5" s="106"/>
    </row>
    <row r="6" spans="1:11" ht="30" customHeight="1">
      <c r="A6" s="363" t="s">
        <v>211</v>
      </c>
      <c r="B6" s="363"/>
      <c r="C6" s="225">
        <v>1091</v>
      </c>
      <c r="D6" s="225">
        <v>1165</v>
      </c>
      <c r="E6" s="223">
        <v>74</v>
      </c>
      <c r="F6" s="242">
        <v>6.7827681026581104</v>
      </c>
      <c r="G6" s="106"/>
      <c r="H6" s="106"/>
    </row>
    <row r="7" spans="1:11" ht="30" customHeight="1">
      <c r="A7" s="364" t="s">
        <v>13</v>
      </c>
      <c r="B7" s="107" t="s">
        <v>9</v>
      </c>
      <c r="C7" s="124">
        <v>139</v>
      </c>
      <c r="D7" s="124">
        <v>110</v>
      </c>
      <c r="E7" s="98">
        <v>-29</v>
      </c>
      <c r="F7" s="104">
        <v>-20.863309352517987</v>
      </c>
      <c r="I7" s="105"/>
      <c r="J7" s="105"/>
      <c r="K7" s="106"/>
    </row>
    <row r="8" spans="1:11" ht="30" customHeight="1">
      <c r="A8" s="364"/>
      <c r="B8" s="243" t="s">
        <v>10</v>
      </c>
      <c r="C8" s="225">
        <v>952</v>
      </c>
      <c r="D8" s="225">
        <v>1055</v>
      </c>
      <c r="E8" s="223">
        <v>103</v>
      </c>
      <c r="F8" s="242">
        <v>10.819327731092443</v>
      </c>
    </row>
    <row r="9" spans="1:11" ht="30" customHeight="1">
      <c r="A9" s="365" t="s">
        <v>12</v>
      </c>
      <c r="B9" s="366"/>
      <c r="C9" s="124">
        <v>57</v>
      </c>
      <c r="D9" s="124">
        <v>63</v>
      </c>
      <c r="E9" s="98">
        <v>6</v>
      </c>
      <c r="F9" s="104">
        <v>10.526315789473685</v>
      </c>
    </row>
    <row r="10" spans="1:11" ht="30" customHeight="1">
      <c r="A10" s="364" t="s">
        <v>13</v>
      </c>
      <c r="B10" s="243" t="s">
        <v>14</v>
      </c>
      <c r="C10" s="225">
        <v>53</v>
      </c>
      <c r="D10" s="225">
        <v>59</v>
      </c>
      <c r="E10" s="223">
        <v>6</v>
      </c>
      <c r="F10" s="242">
        <v>11.320754716981128</v>
      </c>
    </row>
    <row r="11" spans="1:11" ht="30" customHeight="1">
      <c r="A11" s="364"/>
      <c r="B11" s="107" t="s">
        <v>16</v>
      </c>
      <c r="C11" s="124">
        <v>4</v>
      </c>
      <c r="D11" s="124">
        <v>4</v>
      </c>
      <c r="E11" s="98">
        <v>0</v>
      </c>
      <c r="F11" s="108">
        <v>0</v>
      </c>
    </row>
    <row r="12" spans="1:11">
      <c r="A12" s="113" t="s">
        <v>213</v>
      </c>
      <c r="B12" s="113"/>
      <c r="C12" s="113"/>
      <c r="D12" s="113"/>
      <c r="E12" s="113"/>
      <c r="F12" s="113"/>
    </row>
    <row r="13" spans="1:11" s="110" customFormat="1" ht="18" customHeight="1">
      <c r="A13" s="355" t="s">
        <v>258</v>
      </c>
      <c r="B13" s="355"/>
      <c r="C13" s="355"/>
      <c r="D13" s="355"/>
      <c r="E13" s="355"/>
      <c r="F13" s="355"/>
    </row>
    <row r="14" spans="1:11">
      <c r="A14" s="110"/>
      <c r="B14" s="110"/>
      <c r="C14" s="111"/>
      <c r="D14" s="111"/>
      <c r="E14" s="112"/>
      <c r="F14" s="111"/>
    </row>
    <row r="15" spans="1:11">
      <c r="A15" s="110"/>
      <c r="B15" s="110"/>
      <c r="C15" s="112"/>
      <c r="D15" s="112"/>
      <c r="E15" s="110"/>
      <c r="F15" s="110"/>
    </row>
    <row r="19" spans="4:5">
      <c r="E19" s="106"/>
    </row>
    <row r="22" spans="4:5">
      <c r="D22" s="109"/>
    </row>
  </sheetData>
  <mergeCells count="12">
    <mergeCell ref="A13:F13"/>
    <mergeCell ref="A1:F1"/>
    <mergeCell ref="A2:B4"/>
    <mergeCell ref="C2:C3"/>
    <mergeCell ref="D2:F2"/>
    <mergeCell ref="E3:F3"/>
    <mergeCell ref="C4:E4"/>
    <mergeCell ref="A5:B5"/>
    <mergeCell ref="A6:B6"/>
    <mergeCell ref="A7:A8"/>
    <mergeCell ref="A9:B9"/>
    <mergeCell ref="A10:A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Q31"/>
  <sheetViews>
    <sheetView zoomScaleNormal="100" zoomScaleSheetLayoutView="98" workbookViewId="0">
      <selection sqref="A1:G1"/>
    </sheetView>
  </sheetViews>
  <sheetFormatPr defaultColWidth="9.140625" defaultRowHeight="15"/>
  <cols>
    <col min="1" max="2" width="3.7109375" style="8" customWidth="1"/>
    <col min="3" max="3" width="48.42578125" style="8" customWidth="1"/>
    <col min="4" max="15" width="6.140625" style="13" customWidth="1"/>
    <col min="16" max="16" width="9.140625" style="8"/>
    <col min="17" max="17" width="0" style="8" hidden="1" customWidth="1"/>
    <col min="18" max="16384" width="9.140625" style="8"/>
  </cols>
  <sheetData>
    <row r="1" spans="1:17" s="13" customFormat="1" ht="28.9" customHeight="1">
      <c r="A1" s="339" t="s">
        <v>337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</row>
    <row r="2" spans="1:17" s="17" customFormat="1">
      <c r="A2" s="367"/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</row>
    <row r="3" spans="1:17" s="18" customFormat="1" ht="15" customHeight="1">
      <c r="A3" s="358" t="s">
        <v>3</v>
      </c>
      <c r="B3" s="358"/>
      <c r="C3" s="358"/>
      <c r="D3" s="368" t="s">
        <v>198</v>
      </c>
      <c r="E3" s="358" t="s">
        <v>4</v>
      </c>
      <c r="F3" s="358"/>
      <c r="G3" s="358"/>
      <c r="H3" s="358"/>
      <c r="I3" s="358"/>
      <c r="J3" s="358"/>
      <c r="K3" s="358"/>
      <c r="L3" s="358"/>
      <c r="M3" s="358"/>
      <c r="N3" s="358"/>
      <c r="O3" s="358"/>
    </row>
    <row r="4" spans="1:17" s="18" customFormat="1" ht="105" customHeight="1">
      <c r="A4" s="358"/>
      <c r="B4" s="358"/>
      <c r="C4" s="358"/>
      <c r="D4" s="369"/>
      <c r="E4" s="244" t="s">
        <v>166</v>
      </c>
      <c r="F4" s="244" t="s">
        <v>167</v>
      </c>
      <c r="G4" s="244" t="s">
        <v>168</v>
      </c>
      <c r="H4" s="244" t="s">
        <v>169</v>
      </c>
      <c r="I4" s="244" t="s">
        <v>170</v>
      </c>
      <c r="J4" s="244" t="s">
        <v>171</v>
      </c>
      <c r="K4" s="244" t="s">
        <v>172</v>
      </c>
      <c r="L4" s="244" t="s">
        <v>173</v>
      </c>
      <c r="M4" s="244" t="s">
        <v>174</v>
      </c>
      <c r="N4" s="244" t="s">
        <v>175</v>
      </c>
      <c r="O4" s="244" t="s">
        <v>176</v>
      </c>
    </row>
    <row r="5" spans="1:17" s="18" customFormat="1" ht="24" customHeight="1">
      <c r="A5" s="19" t="s">
        <v>5</v>
      </c>
      <c r="B5" s="19"/>
      <c r="C5" s="19"/>
      <c r="D5" s="4">
        <v>1228</v>
      </c>
      <c r="E5" s="20">
        <v>214</v>
      </c>
      <c r="F5" s="20">
        <v>44</v>
      </c>
      <c r="G5" s="20">
        <v>101</v>
      </c>
      <c r="H5" s="20">
        <v>107</v>
      </c>
      <c r="I5" s="20">
        <v>170</v>
      </c>
      <c r="J5" s="20">
        <v>31</v>
      </c>
      <c r="K5" s="20">
        <v>131</v>
      </c>
      <c r="L5" s="20">
        <v>30</v>
      </c>
      <c r="M5" s="20">
        <v>22</v>
      </c>
      <c r="N5" s="20">
        <v>18</v>
      </c>
      <c r="O5" s="20">
        <v>43</v>
      </c>
      <c r="Q5" s="322" t="e">
        <v>#REF!</v>
      </c>
    </row>
    <row r="6" spans="1:17" s="18" customFormat="1" ht="24" customHeight="1">
      <c r="A6" s="371" t="s">
        <v>6</v>
      </c>
      <c r="B6" s="238" t="s">
        <v>7</v>
      </c>
      <c r="C6" s="239"/>
      <c r="D6" s="240">
        <v>1165</v>
      </c>
      <c r="E6" s="241">
        <v>214</v>
      </c>
      <c r="F6" s="241">
        <v>44</v>
      </c>
      <c r="G6" s="241">
        <v>87</v>
      </c>
      <c r="H6" s="241">
        <v>106</v>
      </c>
      <c r="I6" s="241">
        <v>165</v>
      </c>
      <c r="J6" s="241">
        <v>27</v>
      </c>
      <c r="K6" s="241">
        <v>127</v>
      </c>
      <c r="L6" s="241">
        <v>27</v>
      </c>
      <c r="M6" s="241">
        <v>19</v>
      </c>
      <c r="N6" s="241">
        <v>18</v>
      </c>
      <c r="O6" s="241">
        <v>39</v>
      </c>
    </row>
    <row r="7" spans="1:17" s="18" customFormat="1" ht="24" customHeight="1">
      <c r="A7" s="372"/>
      <c r="B7" s="371" t="s">
        <v>8</v>
      </c>
      <c r="C7" s="19" t="s">
        <v>9</v>
      </c>
      <c r="D7" s="4">
        <v>110</v>
      </c>
      <c r="E7" s="20">
        <v>16</v>
      </c>
      <c r="F7" s="20">
        <v>3</v>
      </c>
      <c r="G7" s="20">
        <v>37</v>
      </c>
      <c r="H7" s="20">
        <v>3</v>
      </c>
      <c r="I7" s="20">
        <v>7</v>
      </c>
      <c r="J7" s="20">
        <v>5</v>
      </c>
      <c r="K7" s="20">
        <v>21</v>
      </c>
      <c r="L7" s="20">
        <v>2</v>
      </c>
      <c r="M7" s="20">
        <v>1</v>
      </c>
      <c r="N7" s="20">
        <v>0</v>
      </c>
      <c r="O7" s="20">
        <v>0</v>
      </c>
    </row>
    <row r="8" spans="1:17" s="18" customFormat="1" ht="24" customHeight="1">
      <c r="A8" s="372"/>
      <c r="B8" s="372"/>
      <c r="C8" s="238" t="s">
        <v>10</v>
      </c>
      <c r="D8" s="240">
        <v>1055</v>
      </c>
      <c r="E8" s="241">
        <v>198</v>
      </c>
      <c r="F8" s="241">
        <v>41</v>
      </c>
      <c r="G8" s="241">
        <v>50</v>
      </c>
      <c r="H8" s="241">
        <v>103</v>
      </c>
      <c r="I8" s="241">
        <v>158</v>
      </c>
      <c r="J8" s="241">
        <v>22</v>
      </c>
      <c r="K8" s="241">
        <v>106</v>
      </c>
      <c r="L8" s="241">
        <v>25</v>
      </c>
      <c r="M8" s="241">
        <v>18</v>
      </c>
      <c r="N8" s="241">
        <v>18</v>
      </c>
      <c r="O8" s="241">
        <v>39</v>
      </c>
    </row>
    <row r="9" spans="1:17" s="18" customFormat="1" ht="24" customHeight="1">
      <c r="A9" s="372"/>
      <c r="B9" s="373"/>
      <c r="C9" s="19" t="s">
        <v>11</v>
      </c>
      <c r="D9" s="4">
        <v>542</v>
      </c>
      <c r="E9" s="20">
        <v>78</v>
      </c>
      <c r="F9" s="20">
        <v>19</v>
      </c>
      <c r="G9" s="20">
        <v>12</v>
      </c>
      <c r="H9" s="20">
        <v>100</v>
      </c>
      <c r="I9" s="20">
        <v>67</v>
      </c>
      <c r="J9" s="20">
        <v>6</v>
      </c>
      <c r="K9" s="20">
        <v>80</v>
      </c>
      <c r="L9" s="20">
        <v>6</v>
      </c>
      <c r="M9" s="20">
        <v>0</v>
      </c>
      <c r="N9" s="20">
        <v>11</v>
      </c>
      <c r="O9" s="20">
        <v>27</v>
      </c>
    </row>
    <row r="10" spans="1:17" s="18" customFormat="1" ht="24" customHeight="1">
      <c r="A10" s="372"/>
      <c r="B10" s="238" t="s">
        <v>12</v>
      </c>
      <c r="C10" s="238"/>
      <c r="D10" s="240">
        <v>63</v>
      </c>
      <c r="E10" s="241">
        <v>0</v>
      </c>
      <c r="F10" s="241">
        <v>0</v>
      </c>
      <c r="G10" s="241">
        <v>14</v>
      </c>
      <c r="H10" s="241">
        <v>1</v>
      </c>
      <c r="I10" s="241">
        <v>5</v>
      </c>
      <c r="J10" s="241">
        <v>4</v>
      </c>
      <c r="K10" s="241">
        <v>4</v>
      </c>
      <c r="L10" s="241">
        <v>3</v>
      </c>
      <c r="M10" s="241">
        <v>3</v>
      </c>
      <c r="N10" s="241">
        <v>0</v>
      </c>
      <c r="O10" s="241">
        <v>4</v>
      </c>
    </row>
    <row r="11" spans="1:17" s="18" customFormat="1" ht="24" customHeight="1">
      <c r="A11" s="372"/>
      <c r="B11" s="374" t="s">
        <v>13</v>
      </c>
      <c r="C11" s="19" t="s">
        <v>14</v>
      </c>
      <c r="D11" s="4">
        <v>59</v>
      </c>
      <c r="E11" s="20">
        <v>0</v>
      </c>
      <c r="F11" s="20">
        <v>0</v>
      </c>
      <c r="G11" s="20">
        <v>14</v>
      </c>
      <c r="H11" s="20">
        <v>1</v>
      </c>
      <c r="I11" s="20">
        <v>5</v>
      </c>
      <c r="J11" s="20">
        <v>4</v>
      </c>
      <c r="K11" s="20">
        <v>4</v>
      </c>
      <c r="L11" s="20">
        <v>3</v>
      </c>
      <c r="M11" s="20">
        <v>3</v>
      </c>
      <c r="N11" s="20">
        <v>0</v>
      </c>
      <c r="O11" s="20">
        <v>4</v>
      </c>
    </row>
    <row r="12" spans="1:17" s="18" customFormat="1" ht="24" customHeight="1">
      <c r="A12" s="372"/>
      <c r="B12" s="374"/>
      <c r="C12" s="238" t="s">
        <v>15</v>
      </c>
      <c r="D12" s="240">
        <v>0</v>
      </c>
      <c r="E12" s="241">
        <v>0</v>
      </c>
      <c r="F12" s="241">
        <v>0</v>
      </c>
      <c r="G12" s="241">
        <v>0</v>
      </c>
      <c r="H12" s="241">
        <v>0</v>
      </c>
      <c r="I12" s="241">
        <v>0</v>
      </c>
      <c r="J12" s="241">
        <v>0</v>
      </c>
      <c r="K12" s="241">
        <v>0</v>
      </c>
      <c r="L12" s="241">
        <v>0</v>
      </c>
      <c r="M12" s="241">
        <v>0</v>
      </c>
      <c r="N12" s="241">
        <v>0</v>
      </c>
      <c r="O12" s="241">
        <v>0</v>
      </c>
    </row>
    <row r="13" spans="1:17" s="18" customFormat="1" ht="24" customHeight="1">
      <c r="A13" s="372"/>
      <c r="B13" s="374"/>
      <c r="C13" s="19" t="s">
        <v>16</v>
      </c>
      <c r="D13" s="4">
        <v>4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</row>
    <row r="14" spans="1:17" s="10" customFormat="1" ht="24" customHeight="1">
      <c r="A14" s="373"/>
      <c r="B14" s="238" t="s">
        <v>17</v>
      </c>
      <c r="C14" s="218"/>
      <c r="D14" s="240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0</v>
      </c>
      <c r="K14" s="219">
        <v>0</v>
      </c>
      <c r="L14" s="219">
        <v>0</v>
      </c>
      <c r="M14" s="219">
        <v>0</v>
      </c>
      <c r="N14" s="219">
        <v>0</v>
      </c>
      <c r="O14" s="219">
        <v>0</v>
      </c>
    </row>
    <row r="15" spans="1:17" s="10" customFormat="1" ht="21" customHeight="1">
      <c r="A15" s="336" t="s">
        <v>258</v>
      </c>
      <c r="B15" s="336"/>
      <c r="C15" s="336"/>
      <c r="D15" s="336"/>
      <c r="E15" s="336"/>
      <c r="F15" s="336"/>
      <c r="G15" s="336"/>
      <c r="H15" s="336"/>
      <c r="I15" s="336"/>
      <c r="J15" s="336"/>
      <c r="K15" s="336"/>
      <c r="L15" s="336"/>
      <c r="M15" s="336"/>
      <c r="N15" s="336"/>
      <c r="O15" s="336"/>
    </row>
    <row r="16" spans="1:17" s="10" customForma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s="10" customFormat="1" ht="30" customHeight="1">
      <c r="A17" s="375" t="s">
        <v>337</v>
      </c>
      <c r="B17" s="375"/>
      <c r="C17" s="375"/>
      <c r="D17" s="375"/>
      <c r="E17" s="375"/>
      <c r="F17" s="375"/>
      <c r="G17" s="375"/>
      <c r="H17" s="375"/>
      <c r="I17" s="375"/>
      <c r="J17" s="375"/>
      <c r="K17" s="375"/>
      <c r="L17" s="375"/>
      <c r="M17" s="375"/>
      <c r="N17" s="375"/>
      <c r="O17" s="375"/>
    </row>
    <row r="18" spans="1:15" s="18" customFormat="1">
      <c r="A18" s="376" t="s">
        <v>18</v>
      </c>
      <c r="B18" s="376"/>
      <c r="C18" s="376"/>
      <c r="D18" s="376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</row>
    <row r="19" spans="1:15" s="18" customFormat="1" ht="15" customHeight="1">
      <c r="A19" s="358" t="s">
        <v>3</v>
      </c>
      <c r="B19" s="358"/>
      <c r="C19" s="358"/>
      <c r="D19" s="377" t="s">
        <v>4</v>
      </c>
      <c r="E19" s="378"/>
      <c r="F19" s="378"/>
      <c r="G19" s="378"/>
      <c r="H19" s="378"/>
      <c r="I19" s="378"/>
      <c r="J19" s="378"/>
      <c r="K19" s="378"/>
      <c r="L19" s="378"/>
      <c r="M19" s="378"/>
      <c r="N19" s="378"/>
      <c r="O19" s="379"/>
    </row>
    <row r="20" spans="1:15" s="18" customFormat="1" ht="105" customHeight="1">
      <c r="A20" s="358"/>
      <c r="B20" s="358"/>
      <c r="C20" s="358"/>
      <c r="D20" s="245" t="s">
        <v>190</v>
      </c>
      <c r="E20" s="244" t="s">
        <v>178</v>
      </c>
      <c r="F20" s="244" t="s">
        <v>179</v>
      </c>
      <c r="G20" s="244" t="s">
        <v>180</v>
      </c>
      <c r="H20" s="244" t="s">
        <v>181</v>
      </c>
      <c r="I20" s="244" t="s">
        <v>182</v>
      </c>
      <c r="J20" s="244" t="s">
        <v>183</v>
      </c>
      <c r="K20" s="244" t="s">
        <v>184</v>
      </c>
      <c r="L20" s="244" t="s">
        <v>185</v>
      </c>
      <c r="M20" s="244" t="s">
        <v>186</v>
      </c>
      <c r="N20" s="244" t="s">
        <v>187</v>
      </c>
      <c r="O20" s="244" t="s">
        <v>188</v>
      </c>
    </row>
    <row r="21" spans="1:15" s="18" customFormat="1" ht="24" customHeight="1">
      <c r="A21" s="19" t="s">
        <v>5</v>
      </c>
      <c r="B21" s="19"/>
      <c r="C21" s="19"/>
      <c r="D21" s="20">
        <v>22</v>
      </c>
      <c r="E21" s="20">
        <v>75</v>
      </c>
      <c r="F21" s="20">
        <v>12</v>
      </c>
      <c r="G21" s="20">
        <v>22</v>
      </c>
      <c r="H21" s="20">
        <v>30</v>
      </c>
      <c r="I21" s="20">
        <v>18</v>
      </c>
      <c r="J21" s="20">
        <v>19</v>
      </c>
      <c r="K21" s="20">
        <v>11</v>
      </c>
      <c r="L21" s="20">
        <v>65</v>
      </c>
      <c r="M21" s="20">
        <v>17</v>
      </c>
      <c r="N21" s="20">
        <v>16</v>
      </c>
      <c r="O21" s="20">
        <v>10</v>
      </c>
    </row>
    <row r="22" spans="1:15" s="18" customFormat="1" ht="24" customHeight="1">
      <c r="A22" s="371" t="s">
        <v>6</v>
      </c>
      <c r="B22" s="238" t="s">
        <v>7</v>
      </c>
      <c r="C22" s="239"/>
      <c r="D22" s="241">
        <v>18</v>
      </c>
      <c r="E22" s="241">
        <v>66</v>
      </c>
      <c r="F22" s="241">
        <v>12</v>
      </c>
      <c r="G22" s="241">
        <v>21</v>
      </c>
      <c r="H22" s="241">
        <v>29</v>
      </c>
      <c r="I22" s="241">
        <v>17</v>
      </c>
      <c r="J22" s="241">
        <v>15</v>
      </c>
      <c r="K22" s="241">
        <v>11</v>
      </c>
      <c r="L22" s="241">
        <v>62</v>
      </c>
      <c r="M22" s="241">
        <v>17</v>
      </c>
      <c r="N22" s="241">
        <v>16</v>
      </c>
      <c r="O22" s="241">
        <v>8</v>
      </c>
    </row>
    <row r="23" spans="1:15" s="18" customFormat="1" ht="24" customHeight="1">
      <c r="A23" s="372"/>
      <c r="B23" s="371" t="s">
        <v>8</v>
      </c>
      <c r="C23" s="19" t="s">
        <v>9</v>
      </c>
      <c r="D23" s="20">
        <v>1</v>
      </c>
      <c r="E23" s="20">
        <v>7</v>
      </c>
      <c r="F23" s="20">
        <v>0</v>
      </c>
      <c r="G23" s="20">
        <v>0</v>
      </c>
      <c r="H23" s="20">
        <v>0</v>
      </c>
      <c r="I23" s="20">
        <v>4</v>
      </c>
      <c r="J23" s="20">
        <v>0</v>
      </c>
      <c r="K23" s="20">
        <v>2</v>
      </c>
      <c r="L23" s="20">
        <v>0</v>
      </c>
      <c r="M23" s="20">
        <v>1</v>
      </c>
      <c r="N23" s="20">
        <v>0</v>
      </c>
      <c r="O23" s="20">
        <v>0</v>
      </c>
    </row>
    <row r="24" spans="1:15" s="18" customFormat="1" ht="24" customHeight="1">
      <c r="A24" s="372"/>
      <c r="B24" s="372"/>
      <c r="C24" s="238" t="s">
        <v>10</v>
      </c>
      <c r="D24" s="241">
        <v>17</v>
      </c>
      <c r="E24" s="241">
        <v>59</v>
      </c>
      <c r="F24" s="241">
        <v>12</v>
      </c>
      <c r="G24" s="241">
        <v>21</v>
      </c>
      <c r="H24" s="241">
        <v>29</v>
      </c>
      <c r="I24" s="241">
        <v>13</v>
      </c>
      <c r="J24" s="241">
        <v>15</v>
      </c>
      <c r="K24" s="241">
        <v>9</v>
      </c>
      <c r="L24" s="241">
        <v>62</v>
      </c>
      <c r="M24" s="241">
        <v>16</v>
      </c>
      <c r="N24" s="241">
        <v>16</v>
      </c>
      <c r="O24" s="241">
        <v>8</v>
      </c>
    </row>
    <row r="25" spans="1:15" s="18" customFormat="1" ht="24" customHeight="1">
      <c r="A25" s="372"/>
      <c r="B25" s="373"/>
      <c r="C25" s="19" t="s">
        <v>11</v>
      </c>
      <c r="D25" s="20">
        <v>14</v>
      </c>
      <c r="E25" s="20">
        <v>21</v>
      </c>
      <c r="F25" s="20">
        <v>1</v>
      </c>
      <c r="G25" s="20">
        <v>13</v>
      </c>
      <c r="H25" s="20">
        <v>11</v>
      </c>
      <c r="I25" s="20">
        <v>5</v>
      </c>
      <c r="J25" s="20">
        <v>6</v>
      </c>
      <c r="K25" s="20">
        <v>9</v>
      </c>
      <c r="L25" s="20">
        <v>26</v>
      </c>
      <c r="M25" s="20">
        <v>10</v>
      </c>
      <c r="N25" s="20">
        <v>15</v>
      </c>
      <c r="O25" s="20">
        <v>5</v>
      </c>
    </row>
    <row r="26" spans="1:15" s="18" customFormat="1" ht="24" customHeight="1">
      <c r="A26" s="372"/>
      <c r="B26" s="238" t="s">
        <v>12</v>
      </c>
      <c r="C26" s="238"/>
      <c r="D26" s="241">
        <v>4</v>
      </c>
      <c r="E26" s="241">
        <v>9</v>
      </c>
      <c r="F26" s="241">
        <v>0</v>
      </c>
      <c r="G26" s="241">
        <v>1</v>
      </c>
      <c r="H26" s="241">
        <v>1</v>
      </c>
      <c r="I26" s="241">
        <v>1</v>
      </c>
      <c r="J26" s="241">
        <v>4</v>
      </c>
      <c r="K26" s="241">
        <v>0</v>
      </c>
      <c r="L26" s="241">
        <v>3</v>
      </c>
      <c r="M26" s="241">
        <v>0</v>
      </c>
      <c r="N26" s="241">
        <v>0</v>
      </c>
      <c r="O26" s="241">
        <v>2</v>
      </c>
    </row>
    <row r="27" spans="1:15" s="18" customFormat="1" ht="24" customHeight="1">
      <c r="A27" s="372"/>
      <c r="B27" s="374" t="s">
        <v>13</v>
      </c>
      <c r="C27" s="19" t="s">
        <v>14</v>
      </c>
      <c r="D27" s="20">
        <v>4</v>
      </c>
      <c r="E27" s="20">
        <v>5</v>
      </c>
      <c r="F27" s="20">
        <v>0</v>
      </c>
      <c r="G27" s="20">
        <v>1</v>
      </c>
      <c r="H27" s="20">
        <v>1</v>
      </c>
      <c r="I27" s="20">
        <v>1</v>
      </c>
      <c r="J27" s="20">
        <v>4</v>
      </c>
      <c r="K27" s="20">
        <v>0</v>
      </c>
      <c r="L27" s="20">
        <v>3</v>
      </c>
      <c r="M27" s="20">
        <v>0</v>
      </c>
      <c r="N27" s="20">
        <v>0</v>
      </c>
      <c r="O27" s="20">
        <v>2</v>
      </c>
    </row>
    <row r="28" spans="1:15" s="18" customFormat="1" ht="24" customHeight="1">
      <c r="A28" s="372"/>
      <c r="B28" s="374"/>
      <c r="C28" s="238" t="s">
        <v>15</v>
      </c>
      <c r="D28" s="241">
        <v>0</v>
      </c>
      <c r="E28" s="241">
        <v>0</v>
      </c>
      <c r="F28" s="241">
        <v>0</v>
      </c>
      <c r="G28" s="241">
        <v>0</v>
      </c>
      <c r="H28" s="241">
        <v>0</v>
      </c>
      <c r="I28" s="241">
        <v>0</v>
      </c>
      <c r="J28" s="241">
        <v>0</v>
      </c>
      <c r="K28" s="241">
        <v>0</v>
      </c>
      <c r="L28" s="241">
        <v>0</v>
      </c>
      <c r="M28" s="241">
        <v>0</v>
      </c>
      <c r="N28" s="241">
        <v>0</v>
      </c>
      <c r="O28" s="241">
        <v>0</v>
      </c>
    </row>
    <row r="29" spans="1:15" s="18" customFormat="1" ht="24" customHeight="1">
      <c r="A29" s="372"/>
      <c r="B29" s="374"/>
      <c r="C29" s="19" t="s">
        <v>16</v>
      </c>
      <c r="D29" s="20">
        <v>0</v>
      </c>
      <c r="E29" s="20">
        <v>4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</row>
    <row r="30" spans="1:15" s="10" customFormat="1" ht="24" customHeight="1">
      <c r="A30" s="373"/>
      <c r="B30" s="238" t="s">
        <v>17</v>
      </c>
      <c r="C30" s="218"/>
      <c r="D30" s="241">
        <v>0</v>
      </c>
      <c r="E30" s="219">
        <v>0</v>
      </c>
      <c r="F30" s="219">
        <v>0</v>
      </c>
      <c r="G30" s="219">
        <v>0</v>
      </c>
      <c r="H30" s="219">
        <v>0</v>
      </c>
      <c r="I30" s="219">
        <v>0</v>
      </c>
      <c r="J30" s="219">
        <v>0</v>
      </c>
      <c r="K30" s="219">
        <v>0</v>
      </c>
      <c r="L30" s="219">
        <v>0</v>
      </c>
      <c r="M30" s="219">
        <v>0</v>
      </c>
      <c r="N30" s="219">
        <v>0</v>
      </c>
      <c r="O30" s="219">
        <v>0</v>
      </c>
    </row>
    <row r="31" spans="1:15" s="22" customFormat="1" ht="21" customHeight="1">
      <c r="A31" s="370" t="s">
        <v>258</v>
      </c>
      <c r="B31" s="370"/>
      <c r="C31" s="370"/>
      <c r="D31" s="370"/>
      <c r="E31" s="370"/>
      <c r="F31" s="370"/>
      <c r="G31" s="370"/>
      <c r="H31" s="370"/>
      <c r="I31" s="370"/>
      <c r="J31" s="370"/>
      <c r="K31" s="370"/>
      <c r="L31" s="370"/>
      <c r="M31" s="370"/>
      <c r="N31" s="370"/>
      <c r="O31" s="370"/>
    </row>
  </sheetData>
  <mergeCells count="17">
    <mergeCell ref="A15:O15"/>
    <mergeCell ref="A31:O31"/>
    <mergeCell ref="A6:A14"/>
    <mergeCell ref="B7:B9"/>
    <mergeCell ref="B11:B13"/>
    <mergeCell ref="A17:O17"/>
    <mergeCell ref="A18:O18"/>
    <mergeCell ref="A19:C20"/>
    <mergeCell ref="D19:O19"/>
    <mergeCell ref="A22:A30"/>
    <mergeCell ref="B23:B25"/>
    <mergeCell ref="B27:B29"/>
    <mergeCell ref="A1:O1"/>
    <mergeCell ref="A2:O2"/>
    <mergeCell ref="A3:C4"/>
    <mergeCell ref="D3:D4"/>
    <mergeCell ref="E3:O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9C9C4-8E94-49A7-AA75-00D6C94F44A8}">
  <sheetPr>
    <tabColor theme="6"/>
  </sheetPr>
  <dimension ref="A1:F23"/>
  <sheetViews>
    <sheetView zoomScaleNormal="100" workbookViewId="0">
      <selection sqref="A1:G1"/>
    </sheetView>
  </sheetViews>
  <sheetFormatPr defaultColWidth="8.85546875" defaultRowHeight="15"/>
  <cols>
    <col min="1" max="1" width="8.85546875" style="1"/>
    <col min="2" max="2" width="26.140625" style="1" customWidth="1"/>
    <col min="3" max="6" width="11.7109375" style="1" customWidth="1"/>
    <col min="7" max="16384" width="8.85546875" style="1"/>
  </cols>
  <sheetData>
    <row r="1" spans="1:6" s="315" customFormat="1" ht="33" customHeight="1">
      <c r="A1" s="381" t="s">
        <v>338</v>
      </c>
      <c r="B1" s="381"/>
      <c r="C1" s="381"/>
      <c r="D1" s="381"/>
      <c r="E1" s="381"/>
      <c r="F1" s="381"/>
    </row>
    <row r="2" spans="1:6" ht="42.6" customHeight="1">
      <c r="A2" s="382" t="s">
        <v>3</v>
      </c>
      <c r="B2" s="382"/>
      <c r="C2" s="226" t="s">
        <v>322</v>
      </c>
      <c r="D2" s="226" t="s">
        <v>336</v>
      </c>
      <c r="E2" s="382" t="s">
        <v>207</v>
      </c>
      <c r="F2" s="382"/>
    </row>
    <row r="3" spans="1:6" ht="21" customHeight="1">
      <c r="A3" s="382"/>
      <c r="B3" s="382"/>
      <c r="C3" s="382" t="s">
        <v>19</v>
      </c>
      <c r="D3" s="382"/>
      <c r="E3" s="382"/>
      <c r="F3" s="226" t="s">
        <v>20</v>
      </c>
    </row>
    <row r="4" spans="1:6" ht="21" customHeight="1">
      <c r="A4" s="383" t="s">
        <v>328</v>
      </c>
      <c r="B4" s="383"/>
      <c r="C4" s="383"/>
      <c r="D4" s="383"/>
      <c r="E4" s="383"/>
      <c r="F4" s="383"/>
    </row>
    <row r="5" spans="1:6" ht="21" customHeight="1">
      <c r="A5" s="380" t="s">
        <v>21</v>
      </c>
      <c r="B5" s="380"/>
      <c r="C5" s="227">
        <v>54376</v>
      </c>
      <c r="D5" s="228">
        <v>55333</v>
      </c>
      <c r="E5" s="227">
        <v>957</v>
      </c>
      <c r="F5" s="229">
        <v>1.7599676327791656</v>
      </c>
    </row>
    <row r="6" spans="1:6" ht="21" customHeight="1">
      <c r="A6" s="384" t="s">
        <v>306</v>
      </c>
      <c r="B6" s="384"/>
      <c r="C6" s="186">
        <v>2989</v>
      </c>
      <c r="D6" s="184">
        <v>2244</v>
      </c>
      <c r="E6" s="186">
        <v>-745</v>
      </c>
      <c r="F6" s="187">
        <v>-24.924723987955844</v>
      </c>
    </row>
    <row r="7" spans="1:6" ht="21" customHeight="1">
      <c r="A7" s="386" t="s">
        <v>8</v>
      </c>
      <c r="B7" s="230" t="s">
        <v>0</v>
      </c>
      <c r="C7" s="227">
        <v>1450</v>
      </c>
      <c r="D7" s="228">
        <v>1078</v>
      </c>
      <c r="E7" s="227">
        <v>-372</v>
      </c>
      <c r="F7" s="229">
        <v>-25.65517241379311</v>
      </c>
    </row>
    <row r="8" spans="1:6" ht="21" customHeight="1">
      <c r="A8" s="387"/>
      <c r="B8" s="201" t="s">
        <v>256</v>
      </c>
      <c r="C8" s="186">
        <v>490</v>
      </c>
      <c r="D8" s="184">
        <v>426</v>
      </c>
      <c r="E8" s="186">
        <v>-64</v>
      </c>
      <c r="F8" s="187">
        <v>-13.061224489795919</v>
      </c>
    </row>
    <row r="9" spans="1:6" ht="21" customHeight="1">
      <c r="A9" s="388" t="s">
        <v>329</v>
      </c>
      <c r="B9" s="388"/>
      <c r="C9" s="388"/>
      <c r="D9" s="388"/>
      <c r="E9" s="388"/>
      <c r="F9" s="388"/>
    </row>
    <row r="10" spans="1:6" ht="21" customHeight="1">
      <c r="A10" s="384" t="s">
        <v>21</v>
      </c>
      <c r="B10" s="384"/>
      <c r="C10" s="202">
        <v>85886</v>
      </c>
      <c r="D10" s="203">
        <v>82622</v>
      </c>
      <c r="E10" s="186">
        <v>-3264</v>
      </c>
      <c r="F10" s="187">
        <v>-3.8003865589269452</v>
      </c>
    </row>
    <row r="11" spans="1:6" ht="21" customHeight="1">
      <c r="A11" s="380" t="s">
        <v>306</v>
      </c>
      <c r="B11" s="380"/>
      <c r="C11" s="227">
        <v>4198</v>
      </c>
      <c r="D11" s="228">
        <v>4048</v>
      </c>
      <c r="E11" s="227">
        <v>-150</v>
      </c>
      <c r="F11" s="229">
        <v>-3.5731300619342505</v>
      </c>
    </row>
    <row r="12" spans="1:6" ht="21" customHeight="1">
      <c r="A12" s="204" t="s">
        <v>8</v>
      </c>
      <c r="B12" s="201" t="s">
        <v>0</v>
      </c>
      <c r="C12" s="186">
        <v>2072</v>
      </c>
      <c r="D12" s="184">
        <v>1927</v>
      </c>
      <c r="E12" s="186">
        <v>-145</v>
      </c>
      <c r="F12" s="187">
        <v>-6.9980694980694977</v>
      </c>
    </row>
    <row r="13" spans="1:6" ht="21" customHeight="1">
      <c r="A13" s="388" t="s">
        <v>330</v>
      </c>
      <c r="B13" s="388"/>
      <c r="C13" s="388"/>
      <c r="D13" s="388"/>
      <c r="E13" s="388"/>
      <c r="F13" s="388"/>
    </row>
    <row r="14" spans="1:6" ht="21" customHeight="1">
      <c r="A14" s="384" t="s">
        <v>21</v>
      </c>
      <c r="B14" s="384"/>
      <c r="C14" s="202">
        <v>46917</v>
      </c>
      <c r="D14" s="203">
        <v>46547</v>
      </c>
      <c r="E14" s="186">
        <v>-370</v>
      </c>
      <c r="F14" s="187">
        <v>-0.78862672378882337</v>
      </c>
    </row>
    <row r="15" spans="1:6" ht="21" customHeight="1">
      <c r="A15" s="380" t="s">
        <v>306</v>
      </c>
      <c r="B15" s="380"/>
      <c r="C15" s="227">
        <v>2085</v>
      </c>
      <c r="D15" s="228">
        <v>1928</v>
      </c>
      <c r="E15" s="227">
        <v>-157</v>
      </c>
      <c r="F15" s="229">
        <v>-7.5299760191846588</v>
      </c>
    </row>
    <row r="16" spans="1:6" ht="21" customHeight="1">
      <c r="A16" s="204" t="s">
        <v>8</v>
      </c>
      <c r="B16" s="201" t="s">
        <v>0</v>
      </c>
      <c r="C16" s="186">
        <v>1113</v>
      </c>
      <c r="D16" s="184">
        <v>1015</v>
      </c>
      <c r="E16" s="186">
        <v>-98</v>
      </c>
      <c r="F16" s="187">
        <v>-8.8050314465408803</v>
      </c>
    </row>
    <row r="17" spans="1:6" ht="23.45" customHeight="1">
      <c r="A17" s="385" t="s">
        <v>290</v>
      </c>
      <c r="B17" s="385"/>
      <c r="C17" s="385"/>
      <c r="D17" s="385"/>
      <c r="E17" s="385"/>
      <c r="F17" s="385"/>
    </row>
    <row r="19" spans="1:6" hidden="1"/>
    <row r="20" spans="1:6" hidden="1">
      <c r="B20" s="1" t="s">
        <v>162</v>
      </c>
      <c r="C20" s="208">
        <v>2989</v>
      </c>
      <c r="D20" s="208">
        <v>2244</v>
      </c>
      <c r="E20" s="1">
        <v>-745</v>
      </c>
      <c r="F20" s="209">
        <v>-24.924723987955844</v>
      </c>
    </row>
    <row r="21" spans="1:6" hidden="1">
      <c r="B21" s="1" t="s">
        <v>294</v>
      </c>
      <c r="C21" s="208">
        <v>527</v>
      </c>
      <c r="D21" s="208">
        <v>448</v>
      </c>
      <c r="E21" s="1">
        <v>-79</v>
      </c>
      <c r="F21" s="209">
        <v>-14.990512333965839</v>
      </c>
    </row>
    <row r="22" spans="1:6" hidden="1">
      <c r="C22" s="208">
        <v>3516</v>
      </c>
      <c r="D22" s="208">
        <v>2692</v>
      </c>
      <c r="E22" s="1">
        <v>-824</v>
      </c>
      <c r="F22" s="209">
        <v>-23.435722411831634</v>
      </c>
    </row>
    <row r="23" spans="1:6" hidden="1"/>
  </sheetData>
  <mergeCells count="15">
    <mergeCell ref="A14:B14"/>
    <mergeCell ref="A15:B15"/>
    <mergeCell ref="A17:F17"/>
    <mergeCell ref="A6:B6"/>
    <mergeCell ref="A7:A8"/>
    <mergeCell ref="A9:F9"/>
    <mergeCell ref="A10:B10"/>
    <mergeCell ref="A11:B11"/>
    <mergeCell ref="A13:F13"/>
    <mergeCell ref="A5:B5"/>
    <mergeCell ref="A1:F1"/>
    <mergeCell ref="A2:B3"/>
    <mergeCell ref="E2:F2"/>
    <mergeCell ref="C3:E3"/>
    <mergeCell ref="A4:F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A1:M33"/>
  <sheetViews>
    <sheetView zoomScaleNormal="100" workbookViewId="0">
      <pane xSplit="1" ySplit="6" topLeftCell="B7" activePane="bottomRight" state="frozen"/>
      <selection sqref="A1:G1"/>
      <selection pane="topRight" sqref="A1:G1"/>
      <selection pane="bottomLeft" sqref="A1:G1"/>
      <selection pane="bottomRight" sqref="A1:G1"/>
    </sheetView>
  </sheetViews>
  <sheetFormatPr defaultColWidth="9.140625" defaultRowHeight="15"/>
  <cols>
    <col min="1" max="1" width="27.42578125" style="8" customWidth="1"/>
    <col min="2" max="5" width="9.7109375" style="8" customWidth="1"/>
    <col min="6" max="7" width="10.7109375" style="8" customWidth="1"/>
    <col min="8" max="8" width="9.140625" style="8" hidden="1" customWidth="1"/>
    <col min="9" max="9" width="9.140625" style="8" customWidth="1"/>
    <col min="10" max="10" width="26.42578125" style="327" customWidth="1"/>
    <col min="11" max="13" width="9.140625" style="327" customWidth="1"/>
    <col min="14" max="16384" width="9.140625" style="8"/>
  </cols>
  <sheetData>
    <row r="1" spans="1:13" s="22" customFormat="1" ht="18" customHeight="1">
      <c r="A1" s="391" t="s">
        <v>305</v>
      </c>
      <c r="B1" s="391"/>
      <c r="C1" s="391"/>
      <c r="D1" s="391"/>
      <c r="E1" s="391"/>
      <c r="F1" s="391"/>
      <c r="G1" s="391"/>
      <c r="J1" s="328"/>
      <c r="K1" s="328"/>
      <c r="L1" s="328"/>
      <c r="M1" s="328"/>
    </row>
    <row r="2" spans="1:13" s="10" customFormat="1" ht="18" customHeight="1">
      <c r="A2" s="392" t="s">
        <v>163</v>
      </c>
      <c r="B2" s="392"/>
      <c r="C2" s="392"/>
      <c r="D2" s="392"/>
      <c r="E2" s="392"/>
      <c r="F2" s="392"/>
      <c r="G2" s="392"/>
      <c r="J2" s="324"/>
      <c r="K2" s="324"/>
      <c r="L2" s="324"/>
      <c r="M2" s="324"/>
    </row>
    <row r="3" spans="1:13" s="10" customFormat="1" ht="18.75" customHeight="1">
      <c r="A3" s="393" t="s">
        <v>2</v>
      </c>
      <c r="B3" s="396" t="s">
        <v>306</v>
      </c>
      <c r="C3" s="397"/>
      <c r="D3" s="397"/>
      <c r="E3" s="397"/>
      <c r="F3" s="397"/>
      <c r="G3" s="398"/>
      <c r="H3" s="389" t="s">
        <v>201</v>
      </c>
      <c r="J3" s="324"/>
      <c r="K3" s="324"/>
      <c r="L3" s="324"/>
      <c r="M3" s="324"/>
    </row>
    <row r="4" spans="1:13" s="10" customFormat="1" ht="33" customHeight="1">
      <c r="A4" s="394"/>
      <c r="B4" s="399" t="s">
        <v>322</v>
      </c>
      <c r="C4" s="404"/>
      <c r="D4" s="399" t="s">
        <v>336</v>
      </c>
      <c r="E4" s="400"/>
      <c r="F4" s="401"/>
      <c r="G4" s="402"/>
      <c r="H4" s="389"/>
      <c r="J4" s="324"/>
      <c r="K4" s="324"/>
      <c r="L4" s="324"/>
      <c r="M4" s="324"/>
    </row>
    <row r="5" spans="1:13" s="10" customFormat="1" ht="46.5" customHeight="1">
      <c r="A5" s="394"/>
      <c r="B5" s="403" t="s">
        <v>19</v>
      </c>
      <c r="C5" s="403" t="s">
        <v>165</v>
      </c>
      <c r="D5" s="403" t="s">
        <v>19</v>
      </c>
      <c r="E5" s="403" t="s">
        <v>165</v>
      </c>
      <c r="F5" s="403" t="s">
        <v>207</v>
      </c>
      <c r="G5" s="403"/>
      <c r="H5" s="389"/>
      <c r="J5" s="324"/>
      <c r="K5" s="324"/>
      <c r="L5" s="324"/>
      <c r="M5" s="324"/>
    </row>
    <row r="6" spans="1:13" s="10" customFormat="1" ht="20.25" customHeight="1">
      <c r="A6" s="395"/>
      <c r="B6" s="403"/>
      <c r="C6" s="403"/>
      <c r="D6" s="403"/>
      <c r="E6" s="403"/>
      <c r="F6" s="232" t="s">
        <v>161</v>
      </c>
      <c r="G6" s="233" t="s">
        <v>20</v>
      </c>
      <c r="H6" s="389"/>
      <c r="J6" s="324"/>
      <c r="K6" s="324"/>
      <c r="L6" s="324"/>
      <c r="M6" s="324"/>
    </row>
    <row r="7" spans="1:13" s="10" customFormat="1" ht="30.75" customHeight="1">
      <c r="A7" s="47" t="s">
        <v>198</v>
      </c>
      <c r="B7" s="6">
        <v>2989</v>
      </c>
      <c r="C7" s="7">
        <v>5.2386516535656114</v>
      </c>
      <c r="D7" s="6">
        <v>2244</v>
      </c>
      <c r="E7" s="7">
        <v>5.4969104016477859</v>
      </c>
      <c r="F7" s="6">
        <v>-745</v>
      </c>
      <c r="G7" s="7">
        <v>-24.924723987955844</v>
      </c>
      <c r="H7" s="94">
        <v>0.25825874808217453</v>
      </c>
      <c r="J7" s="324"/>
      <c r="K7" s="325" t="s">
        <v>322</v>
      </c>
      <c r="L7" s="325" t="s">
        <v>336</v>
      </c>
      <c r="M7" s="324"/>
    </row>
    <row r="8" spans="1:13" s="10" customFormat="1" ht="23.25" customHeight="1">
      <c r="A8" s="218" t="s">
        <v>166</v>
      </c>
      <c r="B8" s="219">
        <v>316</v>
      </c>
      <c r="C8" s="234">
        <v>8.8680804186174615</v>
      </c>
      <c r="D8" s="219">
        <v>245</v>
      </c>
      <c r="E8" s="234">
        <v>9.0156918687589158</v>
      </c>
      <c r="F8" s="219">
        <v>-71</v>
      </c>
      <c r="G8" s="234">
        <v>-22.468354430379748</v>
      </c>
      <c r="H8" s="94">
        <v>0.14761145014145427</v>
      </c>
      <c r="J8" s="324" t="s">
        <v>188</v>
      </c>
      <c r="K8" s="326">
        <v>87</v>
      </c>
      <c r="L8" s="326">
        <v>64</v>
      </c>
      <c r="M8" s="324">
        <v>23</v>
      </c>
    </row>
    <row r="9" spans="1:13" s="10" customFormat="1" ht="23.25" customHeight="1">
      <c r="A9" s="11" t="s">
        <v>167</v>
      </c>
      <c r="B9" s="15">
        <v>99</v>
      </c>
      <c r="C9" s="16">
        <v>7.0274068868587491</v>
      </c>
      <c r="D9" s="15">
        <v>69</v>
      </c>
      <c r="E9" s="16">
        <v>7.4436090225563909</v>
      </c>
      <c r="F9" s="15">
        <v>-30</v>
      </c>
      <c r="G9" s="16">
        <v>-30.303030303030297</v>
      </c>
      <c r="H9" s="94">
        <v>0.41620213569764175</v>
      </c>
      <c r="J9" s="324" t="s">
        <v>187</v>
      </c>
      <c r="K9" s="326">
        <v>103</v>
      </c>
      <c r="L9" s="326">
        <v>75</v>
      </c>
      <c r="M9" s="324">
        <v>22</v>
      </c>
    </row>
    <row r="10" spans="1:13" s="10" customFormat="1" ht="23.25" customHeight="1">
      <c r="A10" s="218" t="s">
        <v>168</v>
      </c>
      <c r="B10" s="219">
        <v>154</v>
      </c>
      <c r="C10" s="234">
        <v>4.9016546987199501</v>
      </c>
      <c r="D10" s="219">
        <v>116</v>
      </c>
      <c r="E10" s="234">
        <v>5.4168132254660568</v>
      </c>
      <c r="F10" s="219">
        <v>-38</v>
      </c>
      <c r="G10" s="234">
        <v>-24.675324675324674</v>
      </c>
      <c r="H10" s="94">
        <v>0.51515852674610674</v>
      </c>
      <c r="J10" s="324" t="s">
        <v>186</v>
      </c>
      <c r="K10" s="326">
        <v>135</v>
      </c>
      <c r="L10" s="326">
        <v>98</v>
      </c>
      <c r="M10" s="324">
        <v>21</v>
      </c>
    </row>
    <row r="11" spans="1:13" s="10" customFormat="1" ht="23.25" customHeight="1">
      <c r="A11" s="11" t="s">
        <v>169</v>
      </c>
      <c r="B11" s="15">
        <v>44</v>
      </c>
      <c r="C11" s="16">
        <v>3.2296650717703348</v>
      </c>
      <c r="D11" s="15">
        <v>46</v>
      </c>
      <c r="E11" s="16">
        <v>2.9392117568470275</v>
      </c>
      <c r="F11" s="15">
        <v>2</v>
      </c>
      <c r="G11" s="16">
        <v>4.5454545454545467</v>
      </c>
      <c r="H11" s="94">
        <v>-0.29045331492330728</v>
      </c>
      <c r="J11" s="324" t="s">
        <v>185</v>
      </c>
      <c r="K11" s="326">
        <v>239</v>
      </c>
      <c r="L11" s="326">
        <v>176</v>
      </c>
      <c r="M11" s="324">
        <v>20</v>
      </c>
    </row>
    <row r="12" spans="1:13" s="10" customFormat="1" ht="23.25" customHeight="1">
      <c r="A12" s="218" t="s">
        <v>170</v>
      </c>
      <c r="B12" s="219">
        <v>238</v>
      </c>
      <c r="C12" s="234">
        <v>7.9147640791476404</v>
      </c>
      <c r="D12" s="219">
        <v>173</v>
      </c>
      <c r="E12" s="234">
        <v>8.5673146148308135</v>
      </c>
      <c r="F12" s="219">
        <v>-65</v>
      </c>
      <c r="G12" s="234">
        <v>-27.310924369747895</v>
      </c>
      <c r="H12" s="94">
        <v>0.65255053568317312</v>
      </c>
      <c r="J12" s="324" t="s">
        <v>184</v>
      </c>
      <c r="K12" s="326">
        <v>84</v>
      </c>
      <c r="L12" s="326">
        <v>58</v>
      </c>
      <c r="M12" s="324">
        <v>19</v>
      </c>
    </row>
    <row r="13" spans="1:13" s="10" customFormat="1" ht="23.25" customHeight="1">
      <c r="A13" s="11" t="s">
        <v>171</v>
      </c>
      <c r="B13" s="15">
        <v>96</v>
      </c>
      <c r="C13" s="16">
        <v>3.0973451327433628</v>
      </c>
      <c r="D13" s="15">
        <v>87</v>
      </c>
      <c r="E13" s="16">
        <v>3.5139092240117131</v>
      </c>
      <c r="F13" s="15">
        <v>-9</v>
      </c>
      <c r="G13" s="16">
        <v>-9.375</v>
      </c>
      <c r="H13" s="94">
        <v>0.41656409126835037</v>
      </c>
      <c r="J13" s="324" t="s">
        <v>183</v>
      </c>
      <c r="K13" s="326">
        <v>88</v>
      </c>
      <c r="L13" s="326">
        <v>63</v>
      </c>
      <c r="M13" s="324">
        <v>18</v>
      </c>
    </row>
    <row r="14" spans="1:13" s="10" customFormat="1" ht="23.25" customHeight="1">
      <c r="A14" s="218" t="s">
        <v>172</v>
      </c>
      <c r="B14" s="219">
        <v>221</v>
      </c>
      <c r="C14" s="234">
        <v>6.954300312233892</v>
      </c>
      <c r="D14" s="219">
        <v>151</v>
      </c>
      <c r="E14" s="234">
        <v>6.4225515838419067</v>
      </c>
      <c r="F14" s="219">
        <v>-70</v>
      </c>
      <c r="G14" s="234">
        <v>-31.674208144796381</v>
      </c>
      <c r="H14" s="94">
        <v>-0.53174872839198528</v>
      </c>
      <c r="J14" s="324" t="s">
        <v>182</v>
      </c>
      <c r="K14" s="326">
        <v>75</v>
      </c>
      <c r="L14" s="326">
        <v>55</v>
      </c>
      <c r="M14" s="324">
        <v>17</v>
      </c>
    </row>
    <row r="15" spans="1:13" s="10" customFormat="1" ht="23.25" customHeight="1">
      <c r="A15" s="11" t="s">
        <v>173</v>
      </c>
      <c r="B15" s="15">
        <v>104</v>
      </c>
      <c r="C15" s="16">
        <v>2.2939248802621628</v>
      </c>
      <c r="D15" s="15">
        <v>63</v>
      </c>
      <c r="E15" s="16">
        <v>2.7375625164516979</v>
      </c>
      <c r="F15" s="15">
        <v>-41</v>
      </c>
      <c r="G15" s="16">
        <v>-39.42307692307692</v>
      </c>
      <c r="H15" s="94">
        <v>0.44363763618953511</v>
      </c>
      <c r="J15" s="324" t="s">
        <v>181</v>
      </c>
      <c r="K15" s="326">
        <v>134</v>
      </c>
      <c r="L15" s="326">
        <v>108</v>
      </c>
      <c r="M15" s="324">
        <v>16</v>
      </c>
    </row>
    <row r="16" spans="1:13" s="10" customFormat="1" ht="23.25" customHeight="1">
      <c r="A16" s="218" t="s">
        <v>174</v>
      </c>
      <c r="B16" s="219">
        <v>104</v>
      </c>
      <c r="C16" s="234">
        <v>4.9627791563275432</v>
      </c>
      <c r="D16" s="219">
        <v>70</v>
      </c>
      <c r="E16" s="234">
        <v>5.3663570691434472</v>
      </c>
      <c r="F16" s="219">
        <v>-34</v>
      </c>
      <c r="G16" s="234">
        <v>-32.692307692307693</v>
      </c>
      <c r="H16" s="94">
        <v>0.40357791281590405</v>
      </c>
      <c r="J16" s="324" t="s">
        <v>180</v>
      </c>
      <c r="K16" s="326">
        <v>64</v>
      </c>
      <c r="L16" s="326">
        <v>57</v>
      </c>
      <c r="M16" s="324">
        <v>15</v>
      </c>
    </row>
    <row r="17" spans="1:13" s="10" customFormat="1" ht="23.25" customHeight="1">
      <c r="A17" s="11" t="s">
        <v>175</v>
      </c>
      <c r="B17" s="15">
        <v>118</v>
      </c>
      <c r="C17" s="16">
        <v>5.7228915662650603</v>
      </c>
      <c r="D17" s="15">
        <v>86</v>
      </c>
      <c r="E17" s="16">
        <v>6.1715481171548117</v>
      </c>
      <c r="F17" s="15">
        <v>-32</v>
      </c>
      <c r="G17" s="16">
        <v>-27.118644067796609</v>
      </c>
      <c r="H17" s="94">
        <v>0.44865655088975132</v>
      </c>
      <c r="J17" s="324" t="s">
        <v>179</v>
      </c>
      <c r="K17" s="326">
        <v>87</v>
      </c>
      <c r="L17" s="326">
        <v>65</v>
      </c>
      <c r="M17" s="324">
        <v>14</v>
      </c>
    </row>
    <row r="18" spans="1:13" s="10" customFormat="1" ht="23.25" customHeight="1">
      <c r="A18" s="218" t="s">
        <v>176</v>
      </c>
      <c r="B18" s="219">
        <v>69</v>
      </c>
      <c r="C18" s="234">
        <v>3.6054081121682522</v>
      </c>
      <c r="D18" s="219">
        <v>56</v>
      </c>
      <c r="E18" s="234">
        <v>3.6918138041733548</v>
      </c>
      <c r="F18" s="219">
        <v>-13</v>
      </c>
      <c r="G18" s="234">
        <v>-18.840579710144922</v>
      </c>
      <c r="H18" s="94">
        <v>8.6405692005102619E-2</v>
      </c>
      <c r="J18" s="324" t="s">
        <v>178</v>
      </c>
      <c r="K18" s="326">
        <v>259</v>
      </c>
      <c r="L18" s="326">
        <v>211</v>
      </c>
      <c r="M18" s="324">
        <v>13</v>
      </c>
    </row>
    <row r="19" spans="1:13" s="10" customFormat="1" ht="23.25" customHeight="1">
      <c r="A19" s="11" t="s">
        <v>177</v>
      </c>
      <c r="B19" s="15">
        <v>71</v>
      </c>
      <c r="C19" s="16">
        <v>3.4729878721058434</v>
      </c>
      <c r="D19" s="15">
        <v>52</v>
      </c>
      <c r="E19" s="16">
        <v>4.075774971297359</v>
      </c>
      <c r="F19" s="15">
        <v>-19</v>
      </c>
      <c r="G19" s="16">
        <v>-26.760563380281695</v>
      </c>
      <c r="H19" s="94">
        <v>0.60278709919151563</v>
      </c>
      <c r="J19" s="324" t="s">
        <v>177</v>
      </c>
      <c r="K19" s="326">
        <v>71</v>
      </c>
      <c r="L19" s="326">
        <v>52</v>
      </c>
      <c r="M19" s="324">
        <v>12</v>
      </c>
    </row>
    <row r="20" spans="1:13" s="10" customFormat="1" ht="23.25" customHeight="1">
      <c r="A20" s="218" t="s">
        <v>178</v>
      </c>
      <c r="B20" s="219">
        <v>259</v>
      </c>
      <c r="C20" s="234">
        <v>4.8334196443984121</v>
      </c>
      <c r="D20" s="219">
        <v>211</v>
      </c>
      <c r="E20" s="234">
        <v>4.4433007376908558</v>
      </c>
      <c r="F20" s="219">
        <v>-48</v>
      </c>
      <c r="G20" s="234">
        <v>-18.532818532818538</v>
      </c>
      <c r="H20" s="94">
        <v>-0.39011890670755633</v>
      </c>
      <c r="J20" s="324" t="s">
        <v>176</v>
      </c>
      <c r="K20" s="326">
        <v>69</v>
      </c>
      <c r="L20" s="326">
        <v>56</v>
      </c>
      <c r="M20" s="324">
        <v>11</v>
      </c>
    </row>
    <row r="21" spans="1:13" s="10" customFormat="1" ht="23.25" customHeight="1">
      <c r="A21" s="11" t="s">
        <v>179</v>
      </c>
      <c r="B21" s="15">
        <v>87</v>
      </c>
      <c r="C21" s="16">
        <v>2.9076620825147348</v>
      </c>
      <c r="D21" s="15">
        <v>65</v>
      </c>
      <c r="E21" s="16">
        <v>3.4024247164646071</v>
      </c>
      <c r="F21" s="15">
        <v>-22</v>
      </c>
      <c r="G21" s="16">
        <v>-25.287356321839084</v>
      </c>
      <c r="H21" s="94">
        <v>0.4947626339498723</v>
      </c>
      <c r="J21" s="324" t="s">
        <v>175</v>
      </c>
      <c r="K21" s="326">
        <v>118</v>
      </c>
      <c r="L21" s="326">
        <v>86</v>
      </c>
      <c r="M21" s="324">
        <v>10</v>
      </c>
    </row>
    <row r="22" spans="1:13" s="10" customFormat="1" ht="23.25" customHeight="1">
      <c r="A22" s="218" t="s">
        <v>180</v>
      </c>
      <c r="B22" s="219">
        <v>64</v>
      </c>
      <c r="C22" s="234">
        <v>3.8286826735885788</v>
      </c>
      <c r="D22" s="219">
        <v>57</v>
      </c>
      <c r="E22" s="234">
        <v>4.1720990873533248</v>
      </c>
      <c r="F22" s="219">
        <v>-7</v>
      </c>
      <c r="G22" s="234">
        <v>-10.9375</v>
      </c>
      <c r="H22" s="94">
        <v>0.34341641376474596</v>
      </c>
      <c r="J22" s="324" t="s">
        <v>174</v>
      </c>
      <c r="K22" s="326">
        <v>104</v>
      </c>
      <c r="L22" s="326">
        <v>70</v>
      </c>
      <c r="M22" s="324">
        <v>9</v>
      </c>
    </row>
    <row r="23" spans="1:13" s="10" customFormat="1" ht="23.25" customHeight="1">
      <c r="A23" s="11" t="s">
        <v>181</v>
      </c>
      <c r="B23" s="15">
        <v>134</v>
      </c>
      <c r="C23" s="16">
        <v>4.6913580246913584</v>
      </c>
      <c r="D23" s="15">
        <v>108</v>
      </c>
      <c r="E23" s="16">
        <v>5.114503816793893</v>
      </c>
      <c r="F23" s="15">
        <v>-26</v>
      </c>
      <c r="G23" s="16">
        <v>-19.402985074626869</v>
      </c>
      <c r="H23" s="94">
        <v>0.42314579210253456</v>
      </c>
      <c r="J23" s="324" t="s">
        <v>173</v>
      </c>
      <c r="K23" s="326">
        <v>104</v>
      </c>
      <c r="L23" s="326">
        <v>63</v>
      </c>
      <c r="M23" s="324">
        <v>8</v>
      </c>
    </row>
    <row r="24" spans="1:13" s="10" customFormat="1" ht="23.25" customHeight="1">
      <c r="A24" s="218" t="s">
        <v>182</v>
      </c>
      <c r="B24" s="219">
        <v>75</v>
      </c>
      <c r="C24" s="234">
        <v>3.5431235431235431</v>
      </c>
      <c r="D24" s="219">
        <v>55</v>
      </c>
      <c r="E24" s="234">
        <v>3.4403669724770642</v>
      </c>
      <c r="F24" s="219">
        <v>-20</v>
      </c>
      <c r="G24" s="234">
        <v>-26.666666666666671</v>
      </c>
      <c r="H24" s="94">
        <v>-0.10275657064647881</v>
      </c>
      <c r="J24" s="324" t="s">
        <v>172</v>
      </c>
      <c r="K24" s="326">
        <v>221</v>
      </c>
      <c r="L24" s="326">
        <v>151</v>
      </c>
      <c r="M24" s="324">
        <v>7</v>
      </c>
    </row>
    <row r="25" spans="1:13" s="10" customFormat="1" ht="23.25" customHeight="1">
      <c r="A25" s="11" t="s">
        <v>183</v>
      </c>
      <c r="B25" s="15">
        <v>88</v>
      </c>
      <c r="C25" s="16">
        <v>5.9185242121445043</v>
      </c>
      <c r="D25" s="15">
        <v>63</v>
      </c>
      <c r="E25" s="16">
        <v>6.7588325652841785</v>
      </c>
      <c r="F25" s="15">
        <v>-25</v>
      </c>
      <c r="G25" s="16">
        <v>-28.409090909090907</v>
      </c>
      <c r="H25" s="94">
        <v>0.84030835313967422</v>
      </c>
      <c r="J25" s="324" t="s">
        <v>171</v>
      </c>
      <c r="K25" s="326">
        <v>96</v>
      </c>
      <c r="L25" s="326">
        <v>87</v>
      </c>
      <c r="M25" s="324">
        <v>6</v>
      </c>
    </row>
    <row r="26" spans="1:13" s="10" customFormat="1" ht="23.25" customHeight="1">
      <c r="A26" s="218" t="s">
        <v>184</v>
      </c>
      <c r="B26" s="219">
        <v>84</v>
      </c>
      <c r="C26" s="234">
        <v>4.5136681500317861</v>
      </c>
      <c r="D26" s="219">
        <v>58</v>
      </c>
      <c r="E26" s="234">
        <v>5.1250762660158635</v>
      </c>
      <c r="F26" s="219">
        <v>-26</v>
      </c>
      <c r="G26" s="234">
        <v>-30.952380952380949</v>
      </c>
      <c r="H26" s="94">
        <v>0.6114081159840774</v>
      </c>
      <c r="J26" s="324" t="s">
        <v>170</v>
      </c>
      <c r="K26" s="326">
        <v>238</v>
      </c>
      <c r="L26" s="326">
        <v>173</v>
      </c>
      <c r="M26" s="324">
        <v>5</v>
      </c>
    </row>
    <row r="27" spans="1:13" s="10" customFormat="1" ht="23.25" customHeight="1">
      <c r="A27" s="11" t="s">
        <v>185</v>
      </c>
      <c r="B27" s="15">
        <v>239</v>
      </c>
      <c r="C27" s="16">
        <v>9.7972972972972965</v>
      </c>
      <c r="D27" s="15">
        <v>176</v>
      </c>
      <c r="E27" s="16">
        <v>11.370123691722169</v>
      </c>
      <c r="F27" s="15">
        <v>-63</v>
      </c>
      <c r="G27" s="16">
        <v>-26.359832635983267</v>
      </c>
      <c r="H27" s="94">
        <v>1.5728263944248724</v>
      </c>
      <c r="J27" s="324" t="s">
        <v>169</v>
      </c>
      <c r="K27" s="326">
        <v>44</v>
      </c>
      <c r="L27" s="326">
        <v>46</v>
      </c>
      <c r="M27" s="324">
        <v>4</v>
      </c>
    </row>
    <row r="28" spans="1:13" s="10" customFormat="1" ht="23.25" customHeight="1">
      <c r="A28" s="218" t="s">
        <v>186</v>
      </c>
      <c r="B28" s="219">
        <v>135</v>
      </c>
      <c r="C28" s="234">
        <v>6.9306930693069306</v>
      </c>
      <c r="D28" s="219">
        <v>98</v>
      </c>
      <c r="E28" s="234">
        <v>7.6185101580135441</v>
      </c>
      <c r="F28" s="219">
        <v>-37</v>
      </c>
      <c r="G28" s="234">
        <v>-27.407407407407405</v>
      </c>
      <c r="H28" s="94">
        <v>0.68781708870661351</v>
      </c>
      <c r="J28" s="324" t="s">
        <v>168</v>
      </c>
      <c r="K28" s="326">
        <v>154</v>
      </c>
      <c r="L28" s="326">
        <v>116</v>
      </c>
      <c r="M28" s="324">
        <v>3</v>
      </c>
    </row>
    <row r="29" spans="1:13" s="10" customFormat="1" ht="23.25" customHeight="1">
      <c r="A29" s="11" t="s">
        <v>187</v>
      </c>
      <c r="B29" s="15">
        <v>103</v>
      </c>
      <c r="C29" s="16">
        <v>7.9545454545454541</v>
      </c>
      <c r="D29" s="15">
        <v>75</v>
      </c>
      <c r="E29" s="16">
        <v>7.310149041873669</v>
      </c>
      <c r="F29" s="15">
        <v>-28</v>
      </c>
      <c r="G29" s="16">
        <v>-27.184466019417471</v>
      </c>
      <c r="H29" s="94">
        <v>-0.64439641267178516</v>
      </c>
      <c r="J29" s="324" t="s">
        <v>167</v>
      </c>
      <c r="K29" s="326">
        <v>99</v>
      </c>
      <c r="L29" s="326">
        <v>69</v>
      </c>
      <c r="M29" s="324">
        <v>2</v>
      </c>
    </row>
    <row r="30" spans="1:13" s="10" customFormat="1" ht="23.25" customHeight="1">
      <c r="A30" s="218" t="s">
        <v>188</v>
      </c>
      <c r="B30" s="219">
        <v>87</v>
      </c>
      <c r="C30" s="234">
        <v>3.9381854436689929</v>
      </c>
      <c r="D30" s="219">
        <v>64</v>
      </c>
      <c r="E30" s="234">
        <v>4.2521994134897358</v>
      </c>
      <c r="F30" s="219">
        <v>-23</v>
      </c>
      <c r="G30" s="234">
        <v>-26.436781609195407</v>
      </c>
      <c r="H30" s="94">
        <v>0.31401396982074292</v>
      </c>
      <c r="J30" s="324" t="s">
        <v>166</v>
      </c>
      <c r="K30" s="326">
        <v>316</v>
      </c>
      <c r="L30" s="326">
        <v>245</v>
      </c>
      <c r="M30" s="324">
        <v>1</v>
      </c>
    </row>
    <row r="31" spans="1:13" ht="21" customHeight="1">
      <c r="A31" s="390" t="s">
        <v>290</v>
      </c>
      <c r="B31" s="390"/>
      <c r="C31" s="390"/>
      <c r="D31" s="390"/>
      <c r="E31" s="390"/>
      <c r="F31" s="390"/>
      <c r="G31" s="390"/>
    </row>
    <row r="32" spans="1:13" hidden="1">
      <c r="D32" s="8" t="s">
        <v>257</v>
      </c>
      <c r="E32" s="309">
        <v>2.7375625164516979</v>
      </c>
    </row>
    <row r="33" spans="4:5" hidden="1">
      <c r="D33" s="8" t="s">
        <v>164</v>
      </c>
      <c r="E33" s="309">
        <v>11.370123691722169</v>
      </c>
    </row>
  </sheetData>
  <sortState ref="J8:M30">
    <sortCondition descending="1" ref="M8:M30"/>
  </sortState>
  <mergeCells count="13">
    <mergeCell ref="H3:H6"/>
    <mergeCell ref="A31:G31"/>
    <mergeCell ref="A1:G1"/>
    <mergeCell ref="A2:G2"/>
    <mergeCell ref="A3:A6"/>
    <mergeCell ref="B3:G3"/>
    <mergeCell ref="D4:G4"/>
    <mergeCell ref="F5:G5"/>
    <mergeCell ref="B4:C4"/>
    <mergeCell ref="E5:E6"/>
    <mergeCell ref="D5:D6"/>
    <mergeCell ref="C5:C6"/>
    <mergeCell ref="B5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  <pageSetUpPr fitToPage="1"/>
  </sheetPr>
  <dimension ref="A1:AA37"/>
  <sheetViews>
    <sheetView zoomScale="80" zoomScaleNormal="80" zoomScaleSheetLayoutView="70" workbookViewId="0">
      <selection sqref="A1:G1"/>
    </sheetView>
  </sheetViews>
  <sheetFormatPr defaultColWidth="9.140625" defaultRowHeight="18.75"/>
  <cols>
    <col min="1" max="2" width="3" style="3" customWidth="1"/>
    <col min="3" max="3" width="56.85546875" style="3" customWidth="1"/>
    <col min="4" max="4" width="7.7109375" style="3" customWidth="1"/>
    <col min="5" max="27" width="6.7109375" style="3" customWidth="1"/>
    <col min="28" max="16384" width="9.140625" style="3"/>
  </cols>
  <sheetData>
    <row r="1" spans="1:27" s="45" customFormat="1" ht="26.25" customHeight="1">
      <c r="A1" s="406" t="s">
        <v>331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</row>
    <row r="2" spans="1:27" s="5" customFormat="1">
      <c r="A2" s="412" t="s">
        <v>3</v>
      </c>
      <c r="B2" s="412"/>
      <c r="C2" s="412"/>
      <c r="D2" s="410" t="s">
        <v>198</v>
      </c>
      <c r="E2" s="412" t="s">
        <v>2</v>
      </c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412"/>
      <c r="U2" s="412"/>
      <c r="V2" s="412"/>
      <c r="W2" s="412"/>
      <c r="X2" s="412"/>
      <c r="Y2" s="412"/>
      <c r="Z2" s="412"/>
      <c r="AA2" s="412"/>
    </row>
    <row r="3" spans="1:27" s="5" customFormat="1" ht="111" customHeight="1">
      <c r="A3" s="412"/>
      <c r="B3" s="412"/>
      <c r="C3" s="412"/>
      <c r="D3" s="411"/>
      <c r="E3" s="246" t="s">
        <v>166</v>
      </c>
      <c r="F3" s="246" t="s">
        <v>167</v>
      </c>
      <c r="G3" s="246" t="s">
        <v>168</v>
      </c>
      <c r="H3" s="246" t="s">
        <v>169</v>
      </c>
      <c r="I3" s="246" t="s">
        <v>170</v>
      </c>
      <c r="J3" s="246" t="s">
        <v>171</v>
      </c>
      <c r="K3" s="246" t="s">
        <v>172</v>
      </c>
      <c r="L3" s="246" t="s">
        <v>173</v>
      </c>
      <c r="M3" s="246" t="s">
        <v>174</v>
      </c>
      <c r="N3" s="246" t="s">
        <v>175</v>
      </c>
      <c r="O3" s="246" t="s">
        <v>176</v>
      </c>
      <c r="P3" s="247" t="s">
        <v>190</v>
      </c>
      <c r="Q3" s="246" t="s">
        <v>178</v>
      </c>
      <c r="R3" s="246" t="s">
        <v>179</v>
      </c>
      <c r="S3" s="246" t="s">
        <v>180</v>
      </c>
      <c r="T3" s="246" t="s">
        <v>181</v>
      </c>
      <c r="U3" s="246" t="s">
        <v>182</v>
      </c>
      <c r="V3" s="246" t="s">
        <v>183</v>
      </c>
      <c r="W3" s="246" t="s">
        <v>184</v>
      </c>
      <c r="X3" s="246" t="s">
        <v>185</v>
      </c>
      <c r="Y3" s="246" t="s">
        <v>186</v>
      </c>
      <c r="Z3" s="246" t="s">
        <v>187</v>
      </c>
      <c r="AA3" s="246" t="s">
        <v>188</v>
      </c>
    </row>
    <row r="4" spans="1:27" s="5" customFormat="1" ht="23.25" customHeight="1">
      <c r="A4" s="24" t="s">
        <v>24</v>
      </c>
      <c r="B4" s="24"/>
      <c r="C4" s="24"/>
      <c r="D4" s="25">
        <v>4065</v>
      </c>
      <c r="E4" s="26">
        <v>602</v>
      </c>
      <c r="F4" s="26">
        <v>153</v>
      </c>
      <c r="G4" s="26">
        <v>204</v>
      </c>
      <c r="H4" s="26">
        <v>93</v>
      </c>
      <c r="I4" s="26">
        <v>322</v>
      </c>
      <c r="J4" s="26">
        <v>152</v>
      </c>
      <c r="K4" s="26">
        <v>232</v>
      </c>
      <c r="L4" s="26">
        <v>103</v>
      </c>
      <c r="M4" s="26">
        <v>104</v>
      </c>
      <c r="N4" s="26">
        <v>176</v>
      </c>
      <c r="O4" s="26">
        <v>117</v>
      </c>
      <c r="P4" s="26">
        <v>88</v>
      </c>
      <c r="Q4" s="26">
        <v>330</v>
      </c>
      <c r="R4" s="26">
        <v>168</v>
      </c>
      <c r="S4" s="26">
        <v>98</v>
      </c>
      <c r="T4" s="26">
        <v>185</v>
      </c>
      <c r="U4" s="26">
        <v>70</v>
      </c>
      <c r="V4" s="26">
        <v>112</v>
      </c>
      <c r="W4" s="26">
        <v>121</v>
      </c>
      <c r="X4" s="26">
        <v>252</v>
      </c>
      <c r="Y4" s="26">
        <v>162</v>
      </c>
      <c r="Z4" s="26">
        <v>123</v>
      </c>
      <c r="AA4" s="26">
        <v>98</v>
      </c>
    </row>
    <row r="5" spans="1:27" s="5" customFormat="1" ht="23.25" customHeight="1">
      <c r="A5" s="407" t="s">
        <v>25</v>
      </c>
      <c r="B5" s="248" t="s">
        <v>299</v>
      </c>
      <c r="C5" s="248"/>
      <c r="D5" s="249">
        <v>4048</v>
      </c>
      <c r="E5" s="250">
        <v>602</v>
      </c>
      <c r="F5" s="250">
        <v>153</v>
      </c>
      <c r="G5" s="250">
        <v>204</v>
      </c>
      <c r="H5" s="250">
        <v>93</v>
      </c>
      <c r="I5" s="250">
        <v>322</v>
      </c>
      <c r="J5" s="250">
        <v>148</v>
      </c>
      <c r="K5" s="250">
        <v>232</v>
      </c>
      <c r="L5" s="250">
        <v>103</v>
      </c>
      <c r="M5" s="250">
        <v>104</v>
      </c>
      <c r="N5" s="250">
        <v>176</v>
      </c>
      <c r="O5" s="250">
        <v>117</v>
      </c>
      <c r="P5" s="250">
        <v>77</v>
      </c>
      <c r="Q5" s="250">
        <v>330</v>
      </c>
      <c r="R5" s="250">
        <v>166</v>
      </c>
      <c r="S5" s="250">
        <v>98</v>
      </c>
      <c r="T5" s="250">
        <v>185</v>
      </c>
      <c r="U5" s="250">
        <v>70</v>
      </c>
      <c r="V5" s="250">
        <v>112</v>
      </c>
      <c r="W5" s="250">
        <v>121</v>
      </c>
      <c r="X5" s="250">
        <v>252</v>
      </c>
      <c r="Y5" s="250">
        <v>162</v>
      </c>
      <c r="Z5" s="250">
        <v>123</v>
      </c>
      <c r="AA5" s="250">
        <v>98</v>
      </c>
    </row>
    <row r="6" spans="1:27" s="5" customFormat="1" ht="23.25" customHeight="1">
      <c r="A6" s="408"/>
      <c r="B6" s="24" t="s">
        <v>26</v>
      </c>
      <c r="C6" s="24"/>
      <c r="D6" s="25">
        <v>3608</v>
      </c>
      <c r="E6" s="26">
        <v>522</v>
      </c>
      <c r="F6" s="26">
        <v>136</v>
      </c>
      <c r="G6" s="26">
        <v>188</v>
      </c>
      <c r="H6" s="26">
        <v>82</v>
      </c>
      <c r="I6" s="26">
        <v>289</v>
      </c>
      <c r="J6" s="26">
        <v>121</v>
      </c>
      <c r="K6" s="26">
        <v>211</v>
      </c>
      <c r="L6" s="26">
        <v>94</v>
      </c>
      <c r="M6" s="26">
        <v>94</v>
      </c>
      <c r="N6" s="26">
        <v>148</v>
      </c>
      <c r="O6" s="26">
        <v>102</v>
      </c>
      <c r="P6" s="26">
        <v>80</v>
      </c>
      <c r="Q6" s="26">
        <v>296</v>
      </c>
      <c r="R6" s="26">
        <v>155</v>
      </c>
      <c r="S6" s="26">
        <v>86</v>
      </c>
      <c r="T6" s="26">
        <v>153</v>
      </c>
      <c r="U6" s="26">
        <v>61</v>
      </c>
      <c r="V6" s="26">
        <v>106</v>
      </c>
      <c r="W6" s="26">
        <v>109</v>
      </c>
      <c r="X6" s="26">
        <v>229</v>
      </c>
      <c r="Y6" s="26">
        <v>147</v>
      </c>
      <c r="Z6" s="26">
        <v>114</v>
      </c>
      <c r="AA6" s="26">
        <v>85</v>
      </c>
    </row>
    <row r="7" spans="1:27" s="5" customFormat="1" ht="23.25" customHeight="1">
      <c r="A7" s="408"/>
      <c r="B7" s="252"/>
      <c r="C7" s="251" t="s">
        <v>27</v>
      </c>
      <c r="D7" s="249">
        <v>2260</v>
      </c>
      <c r="E7" s="250">
        <v>312</v>
      </c>
      <c r="F7" s="250">
        <v>81</v>
      </c>
      <c r="G7" s="250">
        <v>127</v>
      </c>
      <c r="H7" s="250">
        <v>43</v>
      </c>
      <c r="I7" s="250">
        <v>186</v>
      </c>
      <c r="J7" s="250">
        <v>69</v>
      </c>
      <c r="K7" s="250">
        <v>142</v>
      </c>
      <c r="L7" s="250">
        <v>47</v>
      </c>
      <c r="M7" s="250">
        <v>56</v>
      </c>
      <c r="N7" s="250">
        <v>95</v>
      </c>
      <c r="O7" s="250">
        <v>68</v>
      </c>
      <c r="P7" s="250">
        <v>53</v>
      </c>
      <c r="Q7" s="250">
        <v>177</v>
      </c>
      <c r="R7" s="250">
        <v>94</v>
      </c>
      <c r="S7" s="250">
        <v>54</v>
      </c>
      <c r="T7" s="250">
        <v>86</v>
      </c>
      <c r="U7" s="250">
        <v>42</v>
      </c>
      <c r="V7" s="250">
        <v>65</v>
      </c>
      <c r="W7" s="250">
        <v>78</v>
      </c>
      <c r="X7" s="250">
        <v>140</v>
      </c>
      <c r="Y7" s="250">
        <v>110</v>
      </c>
      <c r="Z7" s="250">
        <v>84</v>
      </c>
      <c r="AA7" s="250">
        <v>51</v>
      </c>
    </row>
    <row r="8" spans="1:27" s="5" customFormat="1" ht="23.25" customHeight="1">
      <c r="A8" s="408"/>
      <c r="B8" s="24" t="s">
        <v>0</v>
      </c>
      <c r="C8" s="24"/>
      <c r="D8" s="25">
        <v>1938</v>
      </c>
      <c r="E8" s="26">
        <v>236</v>
      </c>
      <c r="F8" s="26">
        <v>75</v>
      </c>
      <c r="G8" s="26">
        <v>87</v>
      </c>
      <c r="H8" s="26">
        <v>51</v>
      </c>
      <c r="I8" s="26">
        <v>139</v>
      </c>
      <c r="J8" s="26">
        <v>71</v>
      </c>
      <c r="K8" s="26">
        <v>123</v>
      </c>
      <c r="L8" s="26">
        <v>55</v>
      </c>
      <c r="M8" s="26">
        <v>35</v>
      </c>
      <c r="N8" s="26">
        <v>84</v>
      </c>
      <c r="O8" s="26">
        <v>70</v>
      </c>
      <c r="P8" s="26">
        <v>38</v>
      </c>
      <c r="Q8" s="26">
        <v>149</v>
      </c>
      <c r="R8" s="26">
        <v>95</v>
      </c>
      <c r="S8" s="26">
        <v>55</v>
      </c>
      <c r="T8" s="26">
        <v>96</v>
      </c>
      <c r="U8" s="26">
        <v>34</v>
      </c>
      <c r="V8" s="26">
        <v>57</v>
      </c>
      <c r="W8" s="26">
        <v>55</v>
      </c>
      <c r="X8" s="26">
        <v>150</v>
      </c>
      <c r="Y8" s="26">
        <v>79</v>
      </c>
      <c r="Z8" s="26">
        <v>62</v>
      </c>
      <c r="AA8" s="26">
        <v>42</v>
      </c>
    </row>
    <row r="9" spans="1:27" s="5" customFormat="1" ht="35.25" customHeight="1">
      <c r="A9" s="408"/>
      <c r="B9" s="413" t="s">
        <v>191</v>
      </c>
      <c r="C9" s="414"/>
      <c r="D9" s="249">
        <v>1941</v>
      </c>
      <c r="E9" s="250">
        <v>299</v>
      </c>
      <c r="F9" s="250">
        <v>75</v>
      </c>
      <c r="G9" s="250">
        <v>93</v>
      </c>
      <c r="H9" s="250">
        <v>48</v>
      </c>
      <c r="I9" s="250">
        <v>78</v>
      </c>
      <c r="J9" s="250">
        <v>63</v>
      </c>
      <c r="K9" s="250">
        <v>83</v>
      </c>
      <c r="L9" s="250">
        <v>50</v>
      </c>
      <c r="M9" s="250">
        <v>50</v>
      </c>
      <c r="N9" s="250">
        <v>60</v>
      </c>
      <c r="O9" s="250">
        <v>82</v>
      </c>
      <c r="P9" s="250">
        <v>34</v>
      </c>
      <c r="Q9" s="250">
        <v>146</v>
      </c>
      <c r="R9" s="250">
        <v>125</v>
      </c>
      <c r="S9" s="250">
        <v>40</v>
      </c>
      <c r="T9" s="250">
        <v>84</v>
      </c>
      <c r="U9" s="250">
        <v>53</v>
      </c>
      <c r="V9" s="250">
        <v>56</v>
      </c>
      <c r="W9" s="250">
        <v>58</v>
      </c>
      <c r="X9" s="250">
        <v>179</v>
      </c>
      <c r="Y9" s="250">
        <v>77</v>
      </c>
      <c r="Z9" s="250">
        <v>65</v>
      </c>
      <c r="AA9" s="250">
        <v>43</v>
      </c>
    </row>
    <row r="10" spans="1:27" s="5" customFormat="1" ht="23.25" customHeight="1">
      <c r="A10" s="408"/>
      <c r="B10" s="24" t="s">
        <v>29</v>
      </c>
      <c r="C10" s="24"/>
      <c r="D10" s="25">
        <v>1059</v>
      </c>
      <c r="E10" s="26">
        <v>136</v>
      </c>
      <c r="F10" s="26">
        <v>47</v>
      </c>
      <c r="G10" s="26">
        <v>60</v>
      </c>
      <c r="H10" s="26">
        <v>26</v>
      </c>
      <c r="I10" s="26">
        <v>100</v>
      </c>
      <c r="J10" s="26">
        <v>41</v>
      </c>
      <c r="K10" s="26">
        <v>63</v>
      </c>
      <c r="L10" s="26">
        <v>29</v>
      </c>
      <c r="M10" s="26">
        <v>28</v>
      </c>
      <c r="N10" s="26">
        <v>47</v>
      </c>
      <c r="O10" s="26">
        <v>14</v>
      </c>
      <c r="P10" s="26">
        <v>21</v>
      </c>
      <c r="Q10" s="26">
        <v>82</v>
      </c>
      <c r="R10" s="26">
        <v>33</v>
      </c>
      <c r="S10" s="26">
        <v>24</v>
      </c>
      <c r="T10" s="26">
        <v>50</v>
      </c>
      <c r="U10" s="26">
        <v>21</v>
      </c>
      <c r="V10" s="26">
        <v>33</v>
      </c>
      <c r="W10" s="26">
        <v>28</v>
      </c>
      <c r="X10" s="26">
        <v>66</v>
      </c>
      <c r="Y10" s="26">
        <v>38</v>
      </c>
      <c r="Z10" s="26">
        <v>44</v>
      </c>
      <c r="AA10" s="26">
        <v>28</v>
      </c>
    </row>
    <row r="11" spans="1:27" s="5" customFormat="1" ht="23.25" customHeight="1">
      <c r="A11" s="408"/>
      <c r="B11" s="248" t="s">
        <v>30</v>
      </c>
      <c r="C11" s="248"/>
      <c r="D11" s="249">
        <v>3740</v>
      </c>
      <c r="E11" s="250">
        <v>554</v>
      </c>
      <c r="F11" s="250">
        <v>146</v>
      </c>
      <c r="G11" s="250">
        <v>190</v>
      </c>
      <c r="H11" s="250">
        <v>85</v>
      </c>
      <c r="I11" s="250">
        <v>301</v>
      </c>
      <c r="J11" s="250">
        <v>143</v>
      </c>
      <c r="K11" s="250">
        <v>212</v>
      </c>
      <c r="L11" s="250">
        <v>98</v>
      </c>
      <c r="M11" s="250">
        <v>97</v>
      </c>
      <c r="N11" s="250">
        <v>156</v>
      </c>
      <c r="O11" s="250">
        <v>107</v>
      </c>
      <c r="P11" s="250">
        <v>80</v>
      </c>
      <c r="Q11" s="250">
        <v>301</v>
      </c>
      <c r="R11" s="250">
        <v>154</v>
      </c>
      <c r="S11" s="250">
        <v>88</v>
      </c>
      <c r="T11" s="250">
        <v>169</v>
      </c>
      <c r="U11" s="250">
        <v>61</v>
      </c>
      <c r="V11" s="250">
        <v>104</v>
      </c>
      <c r="W11" s="250">
        <v>108</v>
      </c>
      <c r="X11" s="250">
        <v>234</v>
      </c>
      <c r="Y11" s="250">
        <v>152</v>
      </c>
      <c r="Z11" s="250">
        <v>113</v>
      </c>
      <c r="AA11" s="250">
        <v>87</v>
      </c>
    </row>
    <row r="12" spans="1:27" s="5" customFormat="1" ht="23.25" customHeight="1">
      <c r="A12" s="408"/>
      <c r="B12" s="24" t="s">
        <v>31</v>
      </c>
      <c r="C12" s="24"/>
      <c r="D12" s="25">
        <v>1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1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</row>
    <row r="13" spans="1:27" s="5" customFormat="1" ht="23.25" customHeight="1">
      <c r="A13" s="408"/>
      <c r="B13" s="248" t="s">
        <v>32</v>
      </c>
      <c r="C13" s="248"/>
      <c r="D13" s="249">
        <v>121</v>
      </c>
      <c r="E13" s="250">
        <v>13</v>
      </c>
      <c r="F13" s="250">
        <v>3</v>
      </c>
      <c r="G13" s="250">
        <v>1</v>
      </c>
      <c r="H13" s="250">
        <v>2</v>
      </c>
      <c r="I13" s="250">
        <v>3</v>
      </c>
      <c r="J13" s="250">
        <v>14</v>
      </c>
      <c r="K13" s="250">
        <v>5</v>
      </c>
      <c r="L13" s="250">
        <v>6</v>
      </c>
      <c r="M13" s="250">
        <v>2</v>
      </c>
      <c r="N13" s="250">
        <v>2</v>
      </c>
      <c r="O13" s="250">
        <v>4</v>
      </c>
      <c r="P13" s="250">
        <v>6</v>
      </c>
      <c r="Q13" s="250">
        <v>16</v>
      </c>
      <c r="R13" s="250">
        <v>3</v>
      </c>
      <c r="S13" s="250">
        <v>0</v>
      </c>
      <c r="T13" s="250">
        <v>11</v>
      </c>
      <c r="U13" s="250">
        <v>1</v>
      </c>
      <c r="V13" s="250">
        <v>0</v>
      </c>
      <c r="W13" s="250">
        <v>5</v>
      </c>
      <c r="X13" s="250">
        <v>9</v>
      </c>
      <c r="Y13" s="250">
        <v>13</v>
      </c>
      <c r="Z13" s="250">
        <v>1</v>
      </c>
      <c r="AA13" s="250">
        <v>1</v>
      </c>
    </row>
    <row r="14" spans="1:27" s="5" customFormat="1" ht="23.25" customHeight="1">
      <c r="A14" s="408"/>
      <c r="B14" s="24" t="s">
        <v>33</v>
      </c>
      <c r="C14" s="24"/>
      <c r="D14" s="25">
        <v>1483</v>
      </c>
      <c r="E14" s="26">
        <v>0</v>
      </c>
      <c r="F14" s="26">
        <v>116</v>
      </c>
      <c r="G14" s="26">
        <v>0</v>
      </c>
      <c r="H14" s="26">
        <v>68</v>
      </c>
      <c r="I14" s="26">
        <v>0</v>
      </c>
      <c r="J14" s="26">
        <v>117</v>
      </c>
      <c r="K14" s="26">
        <v>0</v>
      </c>
      <c r="L14" s="26">
        <v>86</v>
      </c>
      <c r="M14" s="26">
        <v>51</v>
      </c>
      <c r="N14" s="26">
        <v>94</v>
      </c>
      <c r="O14" s="26">
        <v>61</v>
      </c>
      <c r="P14" s="26">
        <v>48</v>
      </c>
      <c r="Q14" s="26">
        <v>80</v>
      </c>
      <c r="R14" s="26">
        <v>94</v>
      </c>
      <c r="S14" s="26">
        <v>54</v>
      </c>
      <c r="T14" s="26">
        <v>88</v>
      </c>
      <c r="U14" s="26">
        <v>53</v>
      </c>
      <c r="V14" s="26">
        <v>50</v>
      </c>
      <c r="W14" s="26">
        <v>55</v>
      </c>
      <c r="X14" s="26">
        <v>152</v>
      </c>
      <c r="Y14" s="26">
        <v>106</v>
      </c>
      <c r="Z14" s="26">
        <v>59</v>
      </c>
      <c r="AA14" s="26">
        <v>51</v>
      </c>
    </row>
    <row r="15" spans="1:27" s="5" customFormat="1" ht="23.25" customHeight="1">
      <c r="A15" s="408"/>
      <c r="B15" s="252"/>
      <c r="C15" s="251" t="s">
        <v>50</v>
      </c>
      <c r="D15" s="249">
        <v>50</v>
      </c>
      <c r="E15" s="250">
        <v>0</v>
      </c>
      <c r="F15" s="250">
        <v>0</v>
      </c>
      <c r="G15" s="250">
        <v>0</v>
      </c>
      <c r="H15" s="250">
        <v>2</v>
      </c>
      <c r="I15" s="250">
        <v>0</v>
      </c>
      <c r="J15" s="250">
        <v>1</v>
      </c>
      <c r="K15" s="250">
        <v>0</v>
      </c>
      <c r="L15" s="250">
        <v>1</v>
      </c>
      <c r="M15" s="250">
        <v>1</v>
      </c>
      <c r="N15" s="250">
        <v>10</v>
      </c>
      <c r="O15" s="250">
        <v>3</v>
      </c>
      <c r="P15" s="250">
        <v>2</v>
      </c>
      <c r="Q15" s="250">
        <v>0</v>
      </c>
      <c r="R15" s="250">
        <v>6</v>
      </c>
      <c r="S15" s="250">
        <v>1</v>
      </c>
      <c r="T15" s="250">
        <v>1</v>
      </c>
      <c r="U15" s="250">
        <v>1</v>
      </c>
      <c r="V15" s="250">
        <v>5</v>
      </c>
      <c r="W15" s="250">
        <v>1</v>
      </c>
      <c r="X15" s="250">
        <v>10</v>
      </c>
      <c r="Y15" s="250">
        <v>4</v>
      </c>
      <c r="Z15" s="250">
        <v>1</v>
      </c>
      <c r="AA15" s="250">
        <v>0</v>
      </c>
    </row>
    <row r="16" spans="1:27" s="5" customFormat="1" ht="23.25" customHeight="1">
      <c r="A16" s="408"/>
      <c r="B16" s="24" t="s">
        <v>51</v>
      </c>
      <c r="C16" s="24"/>
      <c r="D16" s="25">
        <v>723</v>
      </c>
      <c r="E16" s="26">
        <v>103</v>
      </c>
      <c r="F16" s="26">
        <v>23</v>
      </c>
      <c r="G16" s="26">
        <v>35</v>
      </c>
      <c r="H16" s="26">
        <v>18</v>
      </c>
      <c r="I16" s="26">
        <v>40</v>
      </c>
      <c r="J16" s="26">
        <v>32</v>
      </c>
      <c r="K16" s="26">
        <v>36</v>
      </c>
      <c r="L16" s="26">
        <v>21</v>
      </c>
      <c r="M16" s="26">
        <v>14</v>
      </c>
      <c r="N16" s="26">
        <v>30</v>
      </c>
      <c r="O16" s="26">
        <v>21</v>
      </c>
      <c r="P16" s="26">
        <v>15</v>
      </c>
      <c r="Q16" s="26">
        <v>53</v>
      </c>
      <c r="R16" s="26">
        <v>20</v>
      </c>
      <c r="S16" s="26">
        <v>24</v>
      </c>
      <c r="T16" s="26">
        <v>40</v>
      </c>
      <c r="U16" s="26">
        <v>26</v>
      </c>
      <c r="V16" s="26">
        <v>22</v>
      </c>
      <c r="W16" s="26">
        <v>25</v>
      </c>
      <c r="X16" s="26">
        <v>43</v>
      </c>
      <c r="Y16" s="26">
        <v>35</v>
      </c>
      <c r="Z16" s="26">
        <v>21</v>
      </c>
      <c r="AA16" s="26">
        <v>26</v>
      </c>
    </row>
    <row r="17" spans="1:27" s="5" customFormat="1" ht="23.25" customHeight="1">
      <c r="A17" s="408"/>
      <c r="B17" s="252"/>
      <c r="C17" s="251" t="s">
        <v>52</v>
      </c>
      <c r="D17" s="249">
        <v>417</v>
      </c>
      <c r="E17" s="250">
        <v>49</v>
      </c>
      <c r="F17" s="250">
        <v>14</v>
      </c>
      <c r="G17" s="250">
        <v>23</v>
      </c>
      <c r="H17" s="250">
        <v>11</v>
      </c>
      <c r="I17" s="250">
        <v>22</v>
      </c>
      <c r="J17" s="250">
        <v>18</v>
      </c>
      <c r="K17" s="250">
        <v>21</v>
      </c>
      <c r="L17" s="250">
        <v>11</v>
      </c>
      <c r="M17" s="250">
        <v>8</v>
      </c>
      <c r="N17" s="250">
        <v>24</v>
      </c>
      <c r="O17" s="250">
        <v>10</v>
      </c>
      <c r="P17" s="250">
        <v>7</v>
      </c>
      <c r="Q17" s="250">
        <v>25</v>
      </c>
      <c r="R17" s="250">
        <v>15</v>
      </c>
      <c r="S17" s="250">
        <v>18</v>
      </c>
      <c r="T17" s="250">
        <v>21</v>
      </c>
      <c r="U17" s="250">
        <v>17</v>
      </c>
      <c r="V17" s="250">
        <v>13</v>
      </c>
      <c r="W17" s="250">
        <v>20</v>
      </c>
      <c r="X17" s="250">
        <v>23</v>
      </c>
      <c r="Y17" s="250">
        <v>15</v>
      </c>
      <c r="Z17" s="250">
        <v>13</v>
      </c>
      <c r="AA17" s="250">
        <v>19</v>
      </c>
    </row>
    <row r="18" spans="1:27" s="5" customFormat="1" ht="23.25" customHeight="1">
      <c r="A18" s="408"/>
      <c r="B18" s="24" t="s">
        <v>36</v>
      </c>
      <c r="C18" s="24"/>
      <c r="D18" s="25">
        <v>1454</v>
      </c>
      <c r="E18" s="26">
        <v>227</v>
      </c>
      <c r="F18" s="26">
        <v>53</v>
      </c>
      <c r="G18" s="26">
        <v>76</v>
      </c>
      <c r="H18" s="26">
        <v>28</v>
      </c>
      <c r="I18" s="26">
        <v>118</v>
      </c>
      <c r="J18" s="26">
        <v>49</v>
      </c>
      <c r="K18" s="26">
        <v>95</v>
      </c>
      <c r="L18" s="26">
        <v>39</v>
      </c>
      <c r="M18" s="26">
        <v>42</v>
      </c>
      <c r="N18" s="26">
        <v>71</v>
      </c>
      <c r="O18" s="26">
        <v>34</v>
      </c>
      <c r="P18" s="26">
        <v>27</v>
      </c>
      <c r="Q18" s="26">
        <v>113</v>
      </c>
      <c r="R18" s="26">
        <v>72</v>
      </c>
      <c r="S18" s="26">
        <v>39</v>
      </c>
      <c r="T18" s="26">
        <v>54</v>
      </c>
      <c r="U18" s="26">
        <v>18</v>
      </c>
      <c r="V18" s="26">
        <v>43</v>
      </c>
      <c r="W18" s="26">
        <v>40</v>
      </c>
      <c r="X18" s="26">
        <v>92</v>
      </c>
      <c r="Y18" s="26">
        <v>51</v>
      </c>
      <c r="Z18" s="26">
        <v>46</v>
      </c>
      <c r="AA18" s="26">
        <v>27</v>
      </c>
    </row>
    <row r="19" spans="1:27" s="5" customFormat="1" ht="23.25" customHeight="1">
      <c r="A19" s="408"/>
      <c r="B19" s="248" t="s">
        <v>37</v>
      </c>
      <c r="C19" s="248"/>
      <c r="D19" s="249">
        <v>1672</v>
      </c>
      <c r="E19" s="250">
        <v>258</v>
      </c>
      <c r="F19" s="250">
        <v>62</v>
      </c>
      <c r="G19" s="250">
        <v>75</v>
      </c>
      <c r="H19" s="250">
        <v>38</v>
      </c>
      <c r="I19" s="250">
        <v>136</v>
      </c>
      <c r="J19" s="250">
        <v>72</v>
      </c>
      <c r="K19" s="250">
        <v>122</v>
      </c>
      <c r="L19" s="250">
        <v>43</v>
      </c>
      <c r="M19" s="250">
        <v>42</v>
      </c>
      <c r="N19" s="250">
        <v>68</v>
      </c>
      <c r="O19" s="250">
        <v>46</v>
      </c>
      <c r="P19" s="250">
        <v>40</v>
      </c>
      <c r="Q19" s="250">
        <v>134</v>
      </c>
      <c r="R19" s="250">
        <v>66</v>
      </c>
      <c r="S19" s="250">
        <v>43</v>
      </c>
      <c r="T19" s="250">
        <v>62</v>
      </c>
      <c r="U19" s="250">
        <v>29</v>
      </c>
      <c r="V19" s="250">
        <v>31</v>
      </c>
      <c r="W19" s="250">
        <v>46</v>
      </c>
      <c r="X19" s="250">
        <v>97</v>
      </c>
      <c r="Y19" s="250">
        <v>63</v>
      </c>
      <c r="Z19" s="250">
        <v>50</v>
      </c>
      <c r="AA19" s="250">
        <v>49</v>
      </c>
    </row>
    <row r="20" spans="1:27" s="5" customFormat="1" ht="23.25" customHeight="1">
      <c r="A20" s="408"/>
      <c r="B20" s="24" t="s">
        <v>38</v>
      </c>
      <c r="C20" s="24"/>
      <c r="D20" s="25">
        <v>89</v>
      </c>
      <c r="E20" s="26">
        <v>10</v>
      </c>
      <c r="F20" s="26">
        <v>2</v>
      </c>
      <c r="G20" s="26">
        <v>4</v>
      </c>
      <c r="H20" s="26">
        <v>5</v>
      </c>
      <c r="I20" s="26">
        <v>2</v>
      </c>
      <c r="J20" s="26">
        <v>0</v>
      </c>
      <c r="K20" s="26">
        <v>0</v>
      </c>
      <c r="L20" s="26">
        <v>0</v>
      </c>
      <c r="M20" s="26">
        <v>1</v>
      </c>
      <c r="N20" s="26">
        <v>3</v>
      </c>
      <c r="O20" s="26">
        <v>1</v>
      </c>
      <c r="P20" s="26">
        <v>4</v>
      </c>
      <c r="Q20" s="26">
        <v>8</v>
      </c>
      <c r="R20" s="26">
        <v>3</v>
      </c>
      <c r="S20" s="26">
        <v>3</v>
      </c>
      <c r="T20" s="26">
        <v>6</v>
      </c>
      <c r="U20" s="26">
        <v>0</v>
      </c>
      <c r="V20" s="26">
        <v>3</v>
      </c>
      <c r="W20" s="26">
        <v>6</v>
      </c>
      <c r="X20" s="26">
        <v>15</v>
      </c>
      <c r="Y20" s="26">
        <v>4</v>
      </c>
      <c r="Z20" s="26">
        <v>1</v>
      </c>
      <c r="AA20" s="26">
        <v>8</v>
      </c>
    </row>
    <row r="21" spans="1:27" s="5" customFormat="1" ht="23.25" customHeight="1">
      <c r="A21" s="408"/>
      <c r="B21" s="248" t="s">
        <v>39</v>
      </c>
      <c r="C21" s="248"/>
      <c r="D21" s="249">
        <v>1108</v>
      </c>
      <c r="E21" s="250">
        <v>162</v>
      </c>
      <c r="F21" s="250">
        <v>46</v>
      </c>
      <c r="G21" s="250">
        <v>84</v>
      </c>
      <c r="H21" s="250">
        <v>19</v>
      </c>
      <c r="I21" s="250">
        <v>73</v>
      </c>
      <c r="J21" s="250">
        <v>37</v>
      </c>
      <c r="K21" s="250">
        <v>58</v>
      </c>
      <c r="L21" s="250">
        <v>28</v>
      </c>
      <c r="M21" s="250">
        <v>23</v>
      </c>
      <c r="N21" s="250">
        <v>60</v>
      </c>
      <c r="O21" s="250">
        <v>21</v>
      </c>
      <c r="P21" s="250">
        <v>22</v>
      </c>
      <c r="Q21" s="250">
        <v>100</v>
      </c>
      <c r="R21" s="250">
        <v>61</v>
      </c>
      <c r="S21" s="250">
        <v>24</v>
      </c>
      <c r="T21" s="250">
        <v>41</v>
      </c>
      <c r="U21" s="250">
        <v>21</v>
      </c>
      <c r="V21" s="250">
        <v>40</v>
      </c>
      <c r="W21" s="250">
        <v>37</v>
      </c>
      <c r="X21" s="250">
        <v>61</v>
      </c>
      <c r="Y21" s="250">
        <v>30</v>
      </c>
      <c r="Z21" s="250">
        <v>35</v>
      </c>
      <c r="AA21" s="250">
        <v>25</v>
      </c>
    </row>
    <row r="22" spans="1:27" s="5" customFormat="1" ht="23.25" customHeight="1">
      <c r="A22" s="408"/>
      <c r="B22" s="24" t="s">
        <v>53</v>
      </c>
      <c r="C22" s="24"/>
      <c r="D22" s="25">
        <v>507</v>
      </c>
      <c r="E22" s="26">
        <v>68</v>
      </c>
      <c r="F22" s="26">
        <v>15</v>
      </c>
      <c r="G22" s="26">
        <v>20</v>
      </c>
      <c r="H22" s="26">
        <v>10</v>
      </c>
      <c r="I22" s="26">
        <v>30</v>
      </c>
      <c r="J22" s="26">
        <v>23</v>
      </c>
      <c r="K22" s="26">
        <v>39</v>
      </c>
      <c r="L22" s="26">
        <v>19</v>
      </c>
      <c r="M22" s="26">
        <v>12</v>
      </c>
      <c r="N22" s="26">
        <v>27</v>
      </c>
      <c r="O22" s="26">
        <v>18</v>
      </c>
      <c r="P22" s="26">
        <v>12</v>
      </c>
      <c r="Q22" s="26">
        <v>29</v>
      </c>
      <c r="R22" s="26">
        <v>28</v>
      </c>
      <c r="S22" s="26">
        <v>13</v>
      </c>
      <c r="T22" s="26">
        <v>19</v>
      </c>
      <c r="U22" s="26">
        <v>16</v>
      </c>
      <c r="V22" s="26">
        <v>16</v>
      </c>
      <c r="W22" s="26">
        <v>17</v>
      </c>
      <c r="X22" s="26">
        <v>27</v>
      </c>
      <c r="Y22" s="26">
        <v>16</v>
      </c>
      <c r="Z22" s="26">
        <v>19</v>
      </c>
      <c r="AA22" s="26">
        <v>14</v>
      </c>
    </row>
    <row r="23" spans="1:27" s="5" customFormat="1" ht="23.25" customHeight="1">
      <c r="A23" s="408"/>
      <c r="B23" s="248" t="s">
        <v>40</v>
      </c>
      <c r="C23" s="248"/>
      <c r="D23" s="249">
        <v>153</v>
      </c>
      <c r="E23" s="250">
        <v>7</v>
      </c>
      <c r="F23" s="250">
        <v>0</v>
      </c>
      <c r="G23" s="250">
        <v>3</v>
      </c>
      <c r="H23" s="250">
        <v>5</v>
      </c>
      <c r="I23" s="250">
        <v>4</v>
      </c>
      <c r="J23" s="250">
        <v>4</v>
      </c>
      <c r="K23" s="250">
        <v>12</v>
      </c>
      <c r="L23" s="250">
        <v>5</v>
      </c>
      <c r="M23" s="250">
        <v>10</v>
      </c>
      <c r="N23" s="250">
        <v>13</v>
      </c>
      <c r="O23" s="250">
        <v>14</v>
      </c>
      <c r="P23" s="250">
        <v>0</v>
      </c>
      <c r="Q23" s="250">
        <v>6</v>
      </c>
      <c r="R23" s="250">
        <v>3</v>
      </c>
      <c r="S23" s="250">
        <v>11</v>
      </c>
      <c r="T23" s="250">
        <v>6</v>
      </c>
      <c r="U23" s="250">
        <v>7</v>
      </c>
      <c r="V23" s="250">
        <v>7</v>
      </c>
      <c r="W23" s="250">
        <v>12</v>
      </c>
      <c r="X23" s="250">
        <v>12</v>
      </c>
      <c r="Y23" s="250">
        <v>1</v>
      </c>
      <c r="Z23" s="250">
        <v>3</v>
      </c>
      <c r="AA23" s="250">
        <v>8</v>
      </c>
    </row>
    <row r="24" spans="1:27" s="5" customFormat="1" ht="23.25" customHeight="1">
      <c r="A24" s="408"/>
      <c r="B24" s="24" t="s">
        <v>41</v>
      </c>
      <c r="C24" s="24"/>
      <c r="D24" s="25">
        <v>1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1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</row>
    <row r="25" spans="1:27" s="5" customFormat="1" ht="23.25" customHeight="1">
      <c r="A25" s="408"/>
      <c r="B25" s="248" t="s">
        <v>42</v>
      </c>
      <c r="C25" s="248"/>
      <c r="D25" s="249">
        <v>71</v>
      </c>
      <c r="E25" s="250">
        <v>0</v>
      </c>
      <c r="F25" s="250">
        <v>0</v>
      </c>
      <c r="G25" s="250">
        <v>11</v>
      </c>
      <c r="H25" s="250">
        <v>3</v>
      </c>
      <c r="I25" s="250">
        <v>2</v>
      </c>
      <c r="J25" s="250">
        <v>0</v>
      </c>
      <c r="K25" s="250">
        <v>0</v>
      </c>
      <c r="L25" s="250">
        <v>5</v>
      </c>
      <c r="M25" s="250">
        <v>0</v>
      </c>
      <c r="N25" s="250">
        <v>0</v>
      </c>
      <c r="O25" s="250">
        <v>3</v>
      </c>
      <c r="P25" s="250">
        <v>0</v>
      </c>
      <c r="Q25" s="250">
        <v>8</v>
      </c>
      <c r="R25" s="250">
        <v>31</v>
      </c>
      <c r="S25" s="250">
        <v>1</v>
      </c>
      <c r="T25" s="250">
        <v>0</v>
      </c>
      <c r="U25" s="250">
        <v>3</v>
      </c>
      <c r="V25" s="250">
        <v>0</v>
      </c>
      <c r="W25" s="250">
        <v>0</v>
      </c>
      <c r="X25" s="250">
        <v>1</v>
      </c>
      <c r="Y25" s="250">
        <v>0</v>
      </c>
      <c r="Z25" s="250">
        <v>0</v>
      </c>
      <c r="AA25" s="250">
        <v>3</v>
      </c>
    </row>
    <row r="26" spans="1:27" s="5" customFormat="1" ht="23.25" customHeight="1">
      <c r="A26" s="408"/>
      <c r="B26" s="24" t="s">
        <v>43</v>
      </c>
      <c r="C26" s="24"/>
      <c r="D26" s="25">
        <v>1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1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</row>
    <row r="27" spans="1:27" s="5" customFormat="1" ht="23.25" customHeight="1">
      <c r="A27" s="408"/>
      <c r="B27" s="248" t="s">
        <v>44</v>
      </c>
      <c r="C27" s="248"/>
      <c r="D27" s="249">
        <v>69</v>
      </c>
      <c r="E27" s="250">
        <v>2</v>
      </c>
      <c r="F27" s="250">
        <v>0</v>
      </c>
      <c r="G27" s="250">
        <v>9</v>
      </c>
      <c r="H27" s="250">
        <v>3</v>
      </c>
      <c r="I27" s="250">
        <v>10</v>
      </c>
      <c r="J27" s="250">
        <v>2</v>
      </c>
      <c r="K27" s="250">
        <v>11</v>
      </c>
      <c r="L27" s="250">
        <v>4</v>
      </c>
      <c r="M27" s="250">
        <v>4</v>
      </c>
      <c r="N27" s="250">
        <v>3</v>
      </c>
      <c r="O27" s="250">
        <v>3</v>
      </c>
      <c r="P27" s="250">
        <v>0</v>
      </c>
      <c r="Q27" s="250">
        <v>3</v>
      </c>
      <c r="R27" s="250">
        <v>2</v>
      </c>
      <c r="S27" s="250">
        <v>2</v>
      </c>
      <c r="T27" s="250">
        <v>0</v>
      </c>
      <c r="U27" s="250">
        <v>1</v>
      </c>
      <c r="V27" s="250">
        <v>1</v>
      </c>
      <c r="W27" s="250">
        <v>1</v>
      </c>
      <c r="X27" s="250">
        <v>1</v>
      </c>
      <c r="Y27" s="250">
        <v>4</v>
      </c>
      <c r="Z27" s="250">
        <v>3</v>
      </c>
      <c r="AA27" s="250">
        <v>0</v>
      </c>
    </row>
    <row r="28" spans="1:27" s="5" customFormat="1" ht="23.25" customHeight="1">
      <c r="A28" s="408"/>
      <c r="B28" s="24" t="s">
        <v>45</v>
      </c>
      <c r="C28" s="24"/>
      <c r="D28" s="25">
        <v>94</v>
      </c>
      <c r="E28" s="26">
        <v>0</v>
      </c>
      <c r="F28" s="26">
        <v>3</v>
      </c>
      <c r="G28" s="26">
        <v>0</v>
      </c>
      <c r="H28" s="26">
        <v>1</v>
      </c>
      <c r="I28" s="26">
        <v>17</v>
      </c>
      <c r="J28" s="26">
        <v>7</v>
      </c>
      <c r="K28" s="26">
        <v>6</v>
      </c>
      <c r="L28" s="26">
        <v>6</v>
      </c>
      <c r="M28" s="26">
        <v>4</v>
      </c>
      <c r="N28" s="26">
        <v>5</v>
      </c>
      <c r="O28" s="26">
        <v>1</v>
      </c>
      <c r="P28" s="26">
        <v>3</v>
      </c>
      <c r="Q28" s="26">
        <v>1</v>
      </c>
      <c r="R28" s="26">
        <v>0</v>
      </c>
      <c r="S28" s="26">
        <v>1</v>
      </c>
      <c r="T28" s="26">
        <v>7</v>
      </c>
      <c r="U28" s="26">
        <v>2</v>
      </c>
      <c r="V28" s="26">
        <v>4</v>
      </c>
      <c r="W28" s="26">
        <v>6</v>
      </c>
      <c r="X28" s="26">
        <v>6</v>
      </c>
      <c r="Y28" s="26">
        <v>3</v>
      </c>
      <c r="Z28" s="26">
        <v>10</v>
      </c>
      <c r="AA28" s="26">
        <v>1</v>
      </c>
    </row>
    <row r="29" spans="1:27" s="5" customFormat="1" ht="38.25" customHeight="1">
      <c r="A29" s="408"/>
      <c r="B29" s="413" t="s">
        <v>192</v>
      </c>
      <c r="C29" s="414"/>
      <c r="D29" s="311">
        <v>170</v>
      </c>
      <c r="E29" s="248">
        <v>23</v>
      </c>
      <c r="F29" s="250">
        <v>2</v>
      </c>
      <c r="G29" s="250">
        <v>8</v>
      </c>
      <c r="H29" s="250">
        <v>6</v>
      </c>
      <c r="I29" s="250">
        <v>11</v>
      </c>
      <c r="J29" s="250">
        <v>8</v>
      </c>
      <c r="K29" s="250">
        <v>7</v>
      </c>
      <c r="L29" s="250">
        <v>4</v>
      </c>
      <c r="M29" s="250">
        <v>2</v>
      </c>
      <c r="N29" s="250">
        <v>6</v>
      </c>
      <c r="O29" s="250">
        <v>3</v>
      </c>
      <c r="P29" s="250">
        <v>3</v>
      </c>
      <c r="Q29" s="250">
        <v>12</v>
      </c>
      <c r="R29" s="250">
        <v>7</v>
      </c>
      <c r="S29" s="250">
        <v>12</v>
      </c>
      <c r="T29" s="250">
        <v>6</v>
      </c>
      <c r="U29" s="250">
        <v>5</v>
      </c>
      <c r="V29" s="250">
        <v>4</v>
      </c>
      <c r="W29" s="250">
        <v>8</v>
      </c>
      <c r="X29" s="250">
        <v>15</v>
      </c>
      <c r="Y29" s="250">
        <v>6</v>
      </c>
      <c r="Z29" s="250">
        <v>10</v>
      </c>
      <c r="AA29" s="250">
        <v>2</v>
      </c>
    </row>
    <row r="30" spans="1:27" s="5" customFormat="1" ht="23.25" customHeight="1">
      <c r="A30" s="408"/>
      <c r="B30" s="407" t="s">
        <v>8</v>
      </c>
      <c r="C30" s="24" t="s">
        <v>37</v>
      </c>
      <c r="D30" s="25">
        <v>133</v>
      </c>
      <c r="E30" s="26">
        <v>19</v>
      </c>
      <c r="F30" s="26">
        <v>2</v>
      </c>
      <c r="G30" s="26">
        <v>6</v>
      </c>
      <c r="H30" s="26">
        <v>6</v>
      </c>
      <c r="I30" s="26">
        <v>7</v>
      </c>
      <c r="J30" s="26">
        <v>6</v>
      </c>
      <c r="K30" s="26">
        <v>5</v>
      </c>
      <c r="L30" s="26">
        <v>4</v>
      </c>
      <c r="M30" s="26">
        <v>2</v>
      </c>
      <c r="N30" s="26">
        <v>4</v>
      </c>
      <c r="O30" s="26">
        <v>1</v>
      </c>
      <c r="P30" s="26">
        <v>1</v>
      </c>
      <c r="Q30" s="26">
        <v>11</v>
      </c>
      <c r="R30" s="26">
        <v>4</v>
      </c>
      <c r="S30" s="26">
        <v>11</v>
      </c>
      <c r="T30" s="26">
        <v>5</v>
      </c>
      <c r="U30" s="26">
        <v>3</v>
      </c>
      <c r="V30" s="26">
        <v>4</v>
      </c>
      <c r="W30" s="26">
        <v>7</v>
      </c>
      <c r="X30" s="26">
        <v>11</v>
      </c>
      <c r="Y30" s="26">
        <v>5</v>
      </c>
      <c r="Z30" s="26">
        <v>9</v>
      </c>
      <c r="AA30" s="26">
        <v>0</v>
      </c>
    </row>
    <row r="31" spans="1:27" s="5" customFormat="1" ht="23.25" customHeight="1">
      <c r="A31" s="408"/>
      <c r="B31" s="408"/>
      <c r="C31" s="248" t="s">
        <v>38</v>
      </c>
      <c r="D31" s="311">
        <v>5</v>
      </c>
      <c r="E31" s="250">
        <v>0</v>
      </c>
      <c r="F31" s="250">
        <v>0</v>
      </c>
      <c r="G31" s="250">
        <v>0</v>
      </c>
      <c r="H31" s="250">
        <v>0</v>
      </c>
      <c r="I31" s="250">
        <v>1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0">
        <v>0</v>
      </c>
      <c r="P31" s="250">
        <v>0</v>
      </c>
      <c r="Q31" s="250">
        <v>0</v>
      </c>
      <c r="R31" s="250">
        <v>2</v>
      </c>
      <c r="S31" s="250">
        <v>0</v>
      </c>
      <c r="T31" s="250">
        <v>0</v>
      </c>
      <c r="U31" s="250">
        <v>0</v>
      </c>
      <c r="V31" s="250">
        <v>0</v>
      </c>
      <c r="W31" s="250">
        <v>0</v>
      </c>
      <c r="X31" s="250">
        <v>1</v>
      </c>
      <c r="Y31" s="250">
        <v>0</v>
      </c>
      <c r="Z31" s="250">
        <v>0</v>
      </c>
      <c r="AA31" s="250">
        <v>1</v>
      </c>
    </row>
    <row r="32" spans="1:27" s="5" customFormat="1" ht="23.25" customHeight="1">
      <c r="A32" s="408"/>
      <c r="B32" s="408"/>
      <c r="C32" s="24" t="s">
        <v>44</v>
      </c>
      <c r="D32" s="25">
        <v>2</v>
      </c>
      <c r="E32" s="26">
        <v>0</v>
      </c>
      <c r="F32" s="26">
        <v>0</v>
      </c>
      <c r="G32" s="26">
        <v>2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</row>
    <row r="33" spans="1:27" s="5" customFormat="1" ht="23.25" customHeight="1">
      <c r="A33" s="408"/>
      <c r="B33" s="409"/>
      <c r="C33" s="248" t="s">
        <v>40</v>
      </c>
      <c r="D33" s="311">
        <v>9</v>
      </c>
      <c r="E33" s="250">
        <v>1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1</v>
      </c>
      <c r="L33" s="250">
        <v>0</v>
      </c>
      <c r="M33" s="250">
        <v>0</v>
      </c>
      <c r="N33" s="250">
        <v>0</v>
      </c>
      <c r="O33" s="250">
        <v>0</v>
      </c>
      <c r="P33" s="250">
        <v>0</v>
      </c>
      <c r="Q33" s="250">
        <v>0</v>
      </c>
      <c r="R33" s="250">
        <v>0</v>
      </c>
      <c r="S33" s="250">
        <v>3</v>
      </c>
      <c r="T33" s="250">
        <v>0</v>
      </c>
      <c r="U33" s="250">
        <v>0</v>
      </c>
      <c r="V33" s="250">
        <v>1</v>
      </c>
      <c r="W33" s="250">
        <v>1</v>
      </c>
      <c r="X33" s="250">
        <v>1</v>
      </c>
      <c r="Y33" s="250">
        <v>0</v>
      </c>
      <c r="Z33" s="250">
        <v>1</v>
      </c>
      <c r="AA33" s="250">
        <v>0</v>
      </c>
    </row>
    <row r="34" spans="1:27" s="5" customFormat="1" ht="23.25" customHeight="1">
      <c r="A34" s="408"/>
      <c r="B34" s="24" t="s">
        <v>48</v>
      </c>
      <c r="C34" s="24"/>
      <c r="D34" s="25">
        <v>227</v>
      </c>
      <c r="E34" s="26">
        <v>33</v>
      </c>
      <c r="F34" s="26">
        <v>8</v>
      </c>
      <c r="G34" s="26">
        <v>16</v>
      </c>
      <c r="H34" s="26">
        <v>10</v>
      </c>
      <c r="I34" s="26">
        <v>9</v>
      </c>
      <c r="J34" s="26">
        <v>5</v>
      </c>
      <c r="K34" s="26">
        <v>17</v>
      </c>
      <c r="L34" s="26">
        <v>5</v>
      </c>
      <c r="M34" s="26">
        <v>2</v>
      </c>
      <c r="N34" s="26">
        <v>8</v>
      </c>
      <c r="O34" s="26">
        <v>10</v>
      </c>
      <c r="P34" s="26">
        <v>10</v>
      </c>
      <c r="Q34" s="26">
        <v>15</v>
      </c>
      <c r="R34" s="26">
        <v>5</v>
      </c>
      <c r="S34" s="26">
        <v>7</v>
      </c>
      <c r="T34" s="26">
        <v>10</v>
      </c>
      <c r="U34" s="26">
        <v>3</v>
      </c>
      <c r="V34" s="26">
        <v>1</v>
      </c>
      <c r="W34" s="26">
        <v>11</v>
      </c>
      <c r="X34" s="26">
        <v>16</v>
      </c>
      <c r="Y34" s="26">
        <v>18</v>
      </c>
      <c r="Z34" s="26">
        <v>4</v>
      </c>
      <c r="AA34" s="26">
        <v>4</v>
      </c>
    </row>
    <row r="35" spans="1:27" s="5" customFormat="1" ht="34.5" customHeight="1">
      <c r="A35" s="408"/>
      <c r="B35" s="413" t="s">
        <v>193</v>
      </c>
      <c r="C35" s="414"/>
      <c r="D35" s="311">
        <v>11</v>
      </c>
      <c r="E35" s="248">
        <v>3</v>
      </c>
      <c r="F35" s="250">
        <v>0</v>
      </c>
      <c r="G35" s="250">
        <v>0</v>
      </c>
      <c r="H35" s="250">
        <v>0</v>
      </c>
      <c r="I35" s="250">
        <v>1</v>
      </c>
      <c r="J35" s="250">
        <v>0</v>
      </c>
      <c r="K35" s="250">
        <v>1</v>
      </c>
      <c r="L35" s="250">
        <v>0</v>
      </c>
      <c r="M35" s="250">
        <v>0</v>
      </c>
      <c r="N35" s="250">
        <v>0</v>
      </c>
      <c r="O35" s="250">
        <v>1</v>
      </c>
      <c r="P35" s="250">
        <v>0</v>
      </c>
      <c r="Q35" s="250">
        <v>1</v>
      </c>
      <c r="R35" s="250">
        <v>0</v>
      </c>
      <c r="S35" s="250">
        <v>0</v>
      </c>
      <c r="T35" s="250">
        <v>1</v>
      </c>
      <c r="U35" s="250">
        <v>0</v>
      </c>
      <c r="V35" s="250">
        <v>0</v>
      </c>
      <c r="W35" s="250">
        <v>2</v>
      </c>
      <c r="X35" s="250">
        <v>0</v>
      </c>
      <c r="Y35" s="250">
        <v>1</v>
      </c>
      <c r="Z35" s="250">
        <v>0</v>
      </c>
      <c r="AA35" s="250">
        <v>0</v>
      </c>
    </row>
    <row r="36" spans="1:27" s="5" customFormat="1" ht="23.25" customHeight="1">
      <c r="A36" s="409"/>
      <c r="B36" s="24" t="s">
        <v>47</v>
      </c>
      <c r="C36" s="24"/>
      <c r="D36" s="25">
        <v>2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1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1</v>
      </c>
      <c r="Y36" s="26">
        <v>0</v>
      </c>
      <c r="Z36" s="26">
        <v>0</v>
      </c>
      <c r="AA36" s="26">
        <v>0</v>
      </c>
    </row>
    <row r="37" spans="1:27" ht="21" customHeight="1">
      <c r="A37" s="405" t="s">
        <v>258</v>
      </c>
      <c r="B37" s="405"/>
      <c r="C37" s="405"/>
      <c r="D37" s="405"/>
      <c r="E37" s="405"/>
      <c r="F37" s="405"/>
      <c r="G37" s="405"/>
      <c r="H37" s="405"/>
      <c r="I37" s="405"/>
      <c r="J37" s="405"/>
      <c r="K37" s="405"/>
      <c r="L37" s="405"/>
      <c r="M37" s="405"/>
      <c r="N37" s="405"/>
      <c r="O37" s="405"/>
      <c r="P37" s="405"/>
      <c r="Q37" s="405"/>
      <c r="R37" s="405"/>
      <c r="S37" s="405"/>
      <c r="T37" s="405"/>
      <c r="U37" s="405"/>
      <c r="V37" s="405"/>
      <c r="W37" s="405"/>
      <c r="X37" s="405"/>
      <c r="Y37" s="405"/>
      <c r="Z37" s="405"/>
      <c r="AA37" s="405"/>
    </row>
  </sheetData>
  <mergeCells count="10">
    <mergeCell ref="A37:AA37"/>
    <mergeCell ref="A1:AA1"/>
    <mergeCell ref="B30:B33"/>
    <mergeCell ref="A5:A36"/>
    <mergeCell ref="D2:D3"/>
    <mergeCell ref="E2:AA2"/>
    <mergeCell ref="A2:C3"/>
    <mergeCell ref="B9:C9"/>
    <mergeCell ref="B29:C29"/>
    <mergeCell ref="B35:C3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31DAF-DABF-49F1-8180-11BB780F514F}">
  <sheetPr>
    <tabColor theme="6"/>
  </sheetPr>
  <dimension ref="A1:I41"/>
  <sheetViews>
    <sheetView zoomScaleNormal="100" workbookViewId="0">
      <selection sqref="A1:G1"/>
    </sheetView>
  </sheetViews>
  <sheetFormatPr defaultColWidth="9.140625" defaultRowHeight="15"/>
  <cols>
    <col min="1" max="1" width="3.28515625" style="103" customWidth="1"/>
    <col min="2" max="3" width="3.7109375" style="103" customWidth="1"/>
    <col min="4" max="4" width="37.5703125" style="103" customWidth="1"/>
    <col min="5" max="5" width="3.42578125" style="116" customWidth="1"/>
    <col min="6" max="6" width="9.7109375" style="103" customWidth="1"/>
    <col min="7" max="9" width="9.7109375" style="110" customWidth="1"/>
    <col min="10" max="16384" width="9.140625" style="103"/>
  </cols>
  <sheetData>
    <row r="1" spans="1:9" s="110" customFormat="1" ht="30.6" customHeight="1">
      <c r="A1" s="357" t="s">
        <v>339</v>
      </c>
      <c r="B1" s="438"/>
      <c r="C1" s="438"/>
      <c r="D1" s="438"/>
      <c r="E1" s="438"/>
      <c r="F1" s="438"/>
      <c r="G1" s="438"/>
      <c r="H1" s="438"/>
      <c r="I1" s="438"/>
    </row>
    <row r="2" spans="1:9">
      <c r="A2" s="377" t="s">
        <v>3</v>
      </c>
      <c r="B2" s="378"/>
      <c r="C2" s="378"/>
      <c r="D2" s="378"/>
      <c r="E2" s="379"/>
      <c r="F2" s="445" t="s">
        <v>322</v>
      </c>
      <c r="G2" s="358" t="s">
        <v>336</v>
      </c>
      <c r="H2" s="358"/>
      <c r="I2" s="358"/>
    </row>
    <row r="3" spans="1:9">
      <c r="A3" s="439"/>
      <c r="B3" s="440"/>
      <c r="C3" s="440"/>
      <c r="D3" s="440"/>
      <c r="E3" s="441"/>
      <c r="F3" s="445"/>
      <c r="G3" s="236"/>
      <c r="H3" s="446" t="s">
        <v>207</v>
      </c>
      <c r="I3" s="447"/>
    </row>
    <row r="4" spans="1:9">
      <c r="A4" s="442"/>
      <c r="B4" s="443"/>
      <c r="C4" s="443"/>
      <c r="D4" s="443"/>
      <c r="E4" s="444"/>
      <c r="F4" s="358" t="s">
        <v>19</v>
      </c>
      <c r="G4" s="361"/>
      <c r="H4" s="358"/>
      <c r="I4" s="237" t="s">
        <v>20</v>
      </c>
    </row>
    <row r="5" spans="1:9" ht="18" customHeight="1">
      <c r="A5" s="420" t="s">
        <v>214</v>
      </c>
      <c r="B5" s="422"/>
      <c r="C5" s="422"/>
      <c r="D5" s="421"/>
      <c r="E5" s="119">
        <v>1</v>
      </c>
      <c r="F5" s="125">
        <v>2085</v>
      </c>
      <c r="G5" s="125">
        <v>1928</v>
      </c>
      <c r="H5" s="114">
        <v>-157</v>
      </c>
      <c r="I5" s="115">
        <v>-7.5299760191846588</v>
      </c>
    </row>
    <row r="6" spans="1:9" ht="18" customHeight="1">
      <c r="A6" s="425" t="s">
        <v>215</v>
      </c>
      <c r="B6" s="417" t="s">
        <v>55</v>
      </c>
      <c r="C6" s="418"/>
      <c r="D6" s="419"/>
      <c r="E6" s="253">
        <v>2</v>
      </c>
      <c r="F6" s="254">
        <v>432</v>
      </c>
      <c r="G6" s="254">
        <v>375</v>
      </c>
      <c r="H6" s="255">
        <v>-57</v>
      </c>
      <c r="I6" s="256">
        <v>-13.194444444444443</v>
      </c>
    </row>
    <row r="7" spans="1:9" ht="27" customHeight="1">
      <c r="A7" s="425"/>
      <c r="B7" s="430" t="s">
        <v>216</v>
      </c>
      <c r="C7" s="433" t="s">
        <v>70</v>
      </c>
      <c r="D7" s="434"/>
      <c r="E7" s="119">
        <v>3</v>
      </c>
      <c r="F7" s="125">
        <v>56</v>
      </c>
      <c r="G7" s="125">
        <v>52</v>
      </c>
      <c r="H7" s="114">
        <v>-4</v>
      </c>
      <c r="I7" s="115">
        <v>-7.1428571428571388</v>
      </c>
    </row>
    <row r="8" spans="1:9" ht="18" customHeight="1">
      <c r="A8" s="425"/>
      <c r="B8" s="431"/>
      <c r="C8" s="257"/>
      <c r="D8" s="258" t="s">
        <v>217</v>
      </c>
      <c r="E8" s="253">
        <v>4</v>
      </c>
      <c r="F8" s="254">
        <v>0</v>
      </c>
      <c r="G8" s="254">
        <v>0</v>
      </c>
      <c r="H8" s="255">
        <v>0</v>
      </c>
      <c r="I8" s="256" t="s">
        <v>212</v>
      </c>
    </row>
    <row r="9" spans="1:9" ht="27" customHeight="1">
      <c r="A9" s="425"/>
      <c r="B9" s="431"/>
      <c r="C9" s="420" t="s">
        <v>72</v>
      </c>
      <c r="D9" s="421"/>
      <c r="E9" s="119">
        <v>5</v>
      </c>
      <c r="F9" s="125">
        <v>23</v>
      </c>
      <c r="G9" s="125">
        <v>16</v>
      </c>
      <c r="H9" s="114">
        <v>-7</v>
      </c>
      <c r="I9" s="115">
        <v>-30.434782608695656</v>
      </c>
    </row>
    <row r="10" spans="1:9" ht="18" customHeight="1">
      <c r="A10" s="425"/>
      <c r="B10" s="431"/>
      <c r="C10" s="257"/>
      <c r="D10" s="258" t="s">
        <v>217</v>
      </c>
      <c r="E10" s="253">
        <v>6</v>
      </c>
      <c r="F10" s="254">
        <v>1</v>
      </c>
      <c r="G10" s="254">
        <v>1</v>
      </c>
      <c r="H10" s="255">
        <v>0</v>
      </c>
      <c r="I10" s="256">
        <v>0</v>
      </c>
    </row>
    <row r="11" spans="1:9" ht="18" customHeight="1">
      <c r="A11" s="425"/>
      <c r="B11" s="431"/>
      <c r="C11" s="420" t="s">
        <v>218</v>
      </c>
      <c r="D11" s="421"/>
      <c r="E11" s="119">
        <v>7</v>
      </c>
      <c r="F11" s="125">
        <v>24</v>
      </c>
      <c r="G11" s="125">
        <v>31</v>
      </c>
      <c r="H11" s="114">
        <v>7</v>
      </c>
      <c r="I11" s="115">
        <v>29.166666666666657</v>
      </c>
    </row>
    <row r="12" spans="1:9" ht="18" customHeight="1">
      <c r="A12" s="425"/>
      <c r="B12" s="431"/>
      <c r="C12" s="257"/>
      <c r="D12" s="258" t="s">
        <v>219</v>
      </c>
      <c r="E12" s="253">
        <v>8</v>
      </c>
      <c r="F12" s="254">
        <v>0</v>
      </c>
      <c r="G12" s="254">
        <v>0</v>
      </c>
      <c r="H12" s="255">
        <v>0</v>
      </c>
      <c r="I12" s="256" t="s">
        <v>212</v>
      </c>
    </row>
    <row r="13" spans="1:9" ht="18" customHeight="1">
      <c r="A13" s="425"/>
      <c r="B13" s="431"/>
      <c r="C13" s="420" t="s">
        <v>73</v>
      </c>
      <c r="D13" s="421"/>
      <c r="E13" s="119">
        <v>9</v>
      </c>
      <c r="F13" s="125">
        <v>80</v>
      </c>
      <c r="G13" s="125">
        <v>69</v>
      </c>
      <c r="H13" s="114">
        <v>-11</v>
      </c>
      <c r="I13" s="115">
        <v>-13.75</v>
      </c>
    </row>
    <row r="14" spans="1:9" ht="18" customHeight="1">
      <c r="A14" s="425"/>
      <c r="B14" s="431"/>
      <c r="C14" s="417" t="s">
        <v>74</v>
      </c>
      <c r="D14" s="419"/>
      <c r="E14" s="253">
        <v>10</v>
      </c>
      <c r="F14" s="254">
        <v>225</v>
      </c>
      <c r="G14" s="254">
        <v>190</v>
      </c>
      <c r="H14" s="255">
        <v>-35</v>
      </c>
      <c r="I14" s="256">
        <v>-15.555555555555557</v>
      </c>
    </row>
    <row r="15" spans="1:9" ht="27" customHeight="1">
      <c r="A15" s="425"/>
      <c r="B15" s="431"/>
      <c r="C15" s="423" t="s">
        <v>227</v>
      </c>
      <c r="D15" s="424"/>
      <c r="E15" s="119">
        <v>11</v>
      </c>
      <c r="F15" s="125">
        <v>4</v>
      </c>
      <c r="G15" s="125">
        <v>3</v>
      </c>
      <c r="H15" s="114">
        <v>-1</v>
      </c>
      <c r="I15" s="115">
        <v>-25</v>
      </c>
    </row>
    <row r="16" spans="1:9" ht="18" customHeight="1">
      <c r="A16" s="425"/>
      <c r="B16" s="431"/>
      <c r="C16" s="415" t="s">
        <v>76</v>
      </c>
      <c r="D16" s="416"/>
      <c r="E16" s="253">
        <v>12</v>
      </c>
      <c r="F16" s="254">
        <v>1</v>
      </c>
      <c r="G16" s="254">
        <v>0</v>
      </c>
      <c r="H16" s="255">
        <v>-1</v>
      </c>
      <c r="I16" s="256" t="s">
        <v>212</v>
      </c>
    </row>
    <row r="17" spans="1:9" ht="27" customHeight="1">
      <c r="A17" s="425"/>
      <c r="B17" s="431"/>
      <c r="C17" s="423" t="s">
        <v>77</v>
      </c>
      <c r="D17" s="424"/>
      <c r="E17" s="119">
        <v>13</v>
      </c>
      <c r="F17" s="125">
        <v>0</v>
      </c>
      <c r="G17" s="125">
        <v>0</v>
      </c>
      <c r="H17" s="114">
        <v>0</v>
      </c>
      <c r="I17" s="115" t="s">
        <v>212</v>
      </c>
    </row>
    <row r="18" spans="1:9" ht="18" customHeight="1">
      <c r="A18" s="425"/>
      <c r="B18" s="431"/>
      <c r="C18" s="415" t="s">
        <v>78</v>
      </c>
      <c r="D18" s="416"/>
      <c r="E18" s="253">
        <v>14</v>
      </c>
      <c r="F18" s="254">
        <v>0</v>
      </c>
      <c r="G18" s="254">
        <v>0</v>
      </c>
      <c r="H18" s="255">
        <v>0</v>
      </c>
      <c r="I18" s="256" t="s">
        <v>212</v>
      </c>
    </row>
    <row r="19" spans="1:9" ht="27" customHeight="1">
      <c r="A19" s="425"/>
      <c r="B19" s="431"/>
      <c r="C19" s="423" t="s">
        <v>79</v>
      </c>
      <c r="D19" s="424"/>
      <c r="E19" s="119">
        <v>15</v>
      </c>
      <c r="F19" s="125">
        <v>0</v>
      </c>
      <c r="G19" s="125">
        <v>0</v>
      </c>
      <c r="H19" s="114">
        <v>0</v>
      </c>
      <c r="I19" s="115" t="s">
        <v>212</v>
      </c>
    </row>
    <row r="20" spans="1:9" ht="42" customHeight="1">
      <c r="A20" s="425"/>
      <c r="B20" s="431"/>
      <c r="C20" s="415" t="s">
        <v>220</v>
      </c>
      <c r="D20" s="416"/>
      <c r="E20" s="253">
        <v>16</v>
      </c>
      <c r="F20" s="254">
        <v>5</v>
      </c>
      <c r="G20" s="254">
        <v>1</v>
      </c>
      <c r="H20" s="255">
        <v>-4</v>
      </c>
      <c r="I20" s="256">
        <v>-80</v>
      </c>
    </row>
    <row r="21" spans="1:9" ht="42" customHeight="1">
      <c r="A21" s="425"/>
      <c r="B21" s="432"/>
      <c r="C21" s="423" t="s">
        <v>221</v>
      </c>
      <c r="D21" s="424"/>
      <c r="E21" s="119">
        <v>17</v>
      </c>
      <c r="F21" s="125">
        <v>9</v>
      </c>
      <c r="G21" s="125">
        <v>12</v>
      </c>
      <c r="H21" s="114">
        <v>3</v>
      </c>
      <c r="I21" s="115">
        <v>33.333333333333343</v>
      </c>
    </row>
    <row r="22" spans="1:9" ht="18" customHeight="1">
      <c r="A22" s="425"/>
      <c r="B22" s="417" t="s">
        <v>54</v>
      </c>
      <c r="C22" s="418"/>
      <c r="D22" s="419"/>
      <c r="E22" s="253">
        <v>18</v>
      </c>
      <c r="F22" s="254">
        <v>1653</v>
      </c>
      <c r="G22" s="254">
        <v>1553</v>
      </c>
      <c r="H22" s="255">
        <v>-100</v>
      </c>
      <c r="I22" s="256">
        <v>-6.0496067755595817</v>
      </c>
    </row>
    <row r="23" spans="1:9" ht="21" customHeight="1">
      <c r="A23" s="425"/>
      <c r="B23" s="425" t="s">
        <v>222</v>
      </c>
      <c r="C23" s="420" t="s">
        <v>223</v>
      </c>
      <c r="D23" s="421"/>
      <c r="E23" s="119">
        <v>19</v>
      </c>
      <c r="F23" s="125">
        <v>91</v>
      </c>
      <c r="G23" s="125">
        <v>72</v>
      </c>
      <c r="H23" s="114">
        <v>-19</v>
      </c>
      <c r="I23" s="115">
        <v>-20.879120879120876</v>
      </c>
    </row>
    <row r="24" spans="1:9" ht="21" customHeight="1">
      <c r="A24" s="425"/>
      <c r="B24" s="425"/>
      <c r="C24" s="426" t="s">
        <v>68</v>
      </c>
      <c r="D24" s="427"/>
      <c r="E24" s="253">
        <v>20</v>
      </c>
      <c r="F24" s="254">
        <v>1524</v>
      </c>
      <c r="G24" s="254">
        <v>1453</v>
      </c>
      <c r="H24" s="255">
        <v>-71</v>
      </c>
      <c r="I24" s="256">
        <v>-4.6587926509186417</v>
      </c>
    </row>
    <row r="25" spans="1:9" ht="21" customHeight="1">
      <c r="A25" s="425"/>
      <c r="B25" s="425"/>
      <c r="C25" s="420" t="s">
        <v>218</v>
      </c>
      <c r="D25" s="421"/>
      <c r="E25" s="119">
        <v>21</v>
      </c>
      <c r="F25" s="125">
        <v>38</v>
      </c>
      <c r="G25" s="125">
        <v>28</v>
      </c>
      <c r="H25" s="114">
        <v>-10</v>
      </c>
      <c r="I25" s="115">
        <v>-26.315789473684205</v>
      </c>
    </row>
    <row r="26" spans="1:9" ht="18" customHeight="1">
      <c r="A26" s="428" t="s">
        <v>81</v>
      </c>
      <c r="B26" s="428"/>
      <c r="C26" s="428"/>
      <c r="D26" s="428"/>
      <c r="E26" s="253">
        <v>22</v>
      </c>
      <c r="F26" s="254">
        <v>66</v>
      </c>
      <c r="G26" s="254">
        <v>52</v>
      </c>
      <c r="H26" s="255">
        <v>-14</v>
      </c>
      <c r="I26" s="256">
        <v>-21.212121212121218</v>
      </c>
    </row>
    <row r="27" spans="1:9" ht="18" customHeight="1">
      <c r="A27" s="123"/>
      <c r="B27" s="422" t="s">
        <v>224</v>
      </c>
      <c r="C27" s="422"/>
      <c r="D27" s="421"/>
      <c r="E27" s="119">
        <v>23</v>
      </c>
      <c r="F27" s="125">
        <v>1</v>
      </c>
      <c r="G27" s="125">
        <v>1</v>
      </c>
      <c r="H27" s="114">
        <v>0</v>
      </c>
      <c r="I27" s="115">
        <v>0</v>
      </c>
    </row>
    <row r="28" spans="1:9" ht="18" customHeight="1">
      <c r="A28" s="426" t="s">
        <v>82</v>
      </c>
      <c r="B28" s="429"/>
      <c r="C28" s="429"/>
      <c r="D28" s="427"/>
      <c r="E28" s="253">
        <v>24</v>
      </c>
      <c r="F28" s="254">
        <v>180</v>
      </c>
      <c r="G28" s="254">
        <v>164</v>
      </c>
      <c r="H28" s="255">
        <v>-16</v>
      </c>
      <c r="I28" s="256">
        <v>-8.8888888888888857</v>
      </c>
    </row>
    <row r="29" spans="1:9" ht="18" customHeight="1">
      <c r="A29" s="123"/>
      <c r="B29" s="422" t="s">
        <v>225</v>
      </c>
      <c r="C29" s="422"/>
      <c r="D29" s="421"/>
      <c r="E29" s="119">
        <v>25</v>
      </c>
      <c r="F29" s="125">
        <v>0</v>
      </c>
      <c r="G29" s="125">
        <v>0</v>
      </c>
      <c r="H29" s="114">
        <v>0</v>
      </c>
      <c r="I29" s="115" t="s">
        <v>212</v>
      </c>
    </row>
    <row r="30" spans="1:9" ht="18" customHeight="1">
      <c r="A30" s="426" t="s">
        <v>83</v>
      </c>
      <c r="B30" s="429"/>
      <c r="C30" s="429"/>
      <c r="D30" s="427"/>
      <c r="E30" s="253">
        <v>26</v>
      </c>
      <c r="F30" s="254">
        <v>1</v>
      </c>
      <c r="G30" s="254">
        <v>0</v>
      </c>
      <c r="H30" s="255">
        <v>-1</v>
      </c>
      <c r="I30" s="256">
        <v>-100</v>
      </c>
    </row>
    <row r="31" spans="1:9" ht="18" customHeight="1">
      <c r="A31" s="433" t="s">
        <v>84</v>
      </c>
      <c r="B31" s="435"/>
      <c r="C31" s="435"/>
      <c r="D31" s="434"/>
      <c r="E31" s="119">
        <v>27</v>
      </c>
      <c r="F31" s="125">
        <v>107</v>
      </c>
      <c r="G31" s="125">
        <v>127</v>
      </c>
      <c r="H31" s="114">
        <v>20</v>
      </c>
      <c r="I31" s="115">
        <v>18.691588785046733</v>
      </c>
    </row>
    <row r="32" spans="1:9" ht="27" customHeight="1">
      <c r="A32" s="257"/>
      <c r="B32" s="418" t="s">
        <v>228</v>
      </c>
      <c r="C32" s="418"/>
      <c r="D32" s="419"/>
      <c r="E32" s="253">
        <v>28</v>
      </c>
      <c r="F32" s="254">
        <v>0</v>
      </c>
      <c r="G32" s="254">
        <v>0</v>
      </c>
      <c r="H32" s="255">
        <v>0</v>
      </c>
      <c r="I32" s="256" t="s">
        <v>212</v>
      </c>
    </row>
    <row r="33" spans="1:9" ht="27" customHeight="1">
      <c r="A33" s="436" t="s">
        <v>226</v>
      </c>
      <c r="B33" s="436"/>
      <c r="C33" s="436"/>
      <c r="D33" s="436"/>
      <c r="E33" s="119">
        <v>29</v>
      </c>
      <c r="F33" s="125">
        <v>0</v>
      </c>
      <c r="G33" s="125">
        <v>0</v>
      </c>
      <c r="H33" s="114">
        <v>0</v>
      </c>
      <c r="I33" s="115" t="s">
        <v>212</v>
      </c>
    </row>
    <row r="34" spans="1:9">
      <c r="A34" s="120" t="s">
        <v>213</v>
      </c>
      <c r="B34" s="121"/>
      <c r="C34" s="121"/>
      <c r="D34" s="121"/>
      <c r="E34" s="122"/>
      <c r="F34" s="121"/>
      <c r="G34" s="121"/>
      <c r="H34" s="121"/>
      <c r="I34" s="121"/>
    </row>
    <row r="35" spans="1:9" s="110" customFormat="1" ht="28.9" customHeight="1">
      <c r="A35" s="437" t="s">
        <v>258</v>
      </c>
      <c r="B35" s="437"/>
      <c r="C35" s="437"/>
      <c r="D35" s="437"/>
      <c r="E35" s="437"/>
      <c r="F35" s="437"/>
      <c r="G35" s="437"/>
      <c r="H35" s="437"/>
      <c r="I35" s="437"/>
    </row>
    <row r="38" spans="1:9">
      <c r="F38" s="105"/>
      <c r="G38" s="111"/>
      <c r="H38" s="117"/>
      <c r="I38" s="118"/>
    </row>
    <row r="39" spans="1:9">
      <c r="F39" s="105"/>
      <c r="G39" s="111"/>
      <c r="H39" s="117"/>
      <c r="I39" s="118"/>
    </row>
    <row r="40" spans="1:9">
      <c r="H40" s="117"/>
      <c r="I40" s="118"/>
    </row>
    <row r="41" spans="1:9">
      <c r="F41" s="105"/>
      <c r="G41" s="111"/>
      <c r="H41" s="117"/>
      <c r="I41" s="118"/>
    </row>
  </sheetData>
  <mergeCells count="36">
    <mergeCell ref="C17:D17"/>
    <mergeCell ref="A1:I1"/>
    <mergeCell ref="A2:E4"/>
    <mergeCell ref="F2:F3"/>
    <mergeCell ref="G2:I2"/>
    <mergeCell ref="H3:I3"/>
    <mergeCell ref="F4:H4"/>
    <mergeCell ref="A30:D30"/>
    <mergeCell ref="A31:D31"/>
    <mergeCell ref="A33:D33"/>
    <mergeCell ref="A35:I35"/>
    <mergeCell ref="B32:D32"/>
    <mergeCell ref="B29:D29"/>
    <mergeCell ref="A5:D5"/>
    <mergeCell ref="B6:D6"/>
    <mergeCell ref="C9:D9"/>
    <mergeCell ref="C11:D11"/>
    <mergeCell ref="C13:D13"/>
    <mergeCell ref="C16:D16"/>
    <mergeCell ref="C14:D14"/>
    <mergeCell ref="A26:D26"/>
    <mergeCell ref="A28:D28"/>
    <mergeCell ref="A6:A25"/>
    <mergeCell ref="B7:B21"/>
    <mergeCell ref="C7:D7"/>
    <mergeCell ref="C15:D15"/>
    <mergeCell ref="C19:D19"/>
    <mergeCell ref="C20:D20"/>
    <mergeCell ref="C18:D18"/>
    <mergeCell ref="B22:D22"/>
    <mergeCell ref="C23:D23"/>
    <mergeCell ref="C25:D25"/>
    <mergeCell ref="B27:D27"/>
    <mergeCell ref="C21:D21"/>
    <mergeCell ref="B23:B25"/>
    <mergeCell ref="C24:D24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29</vt:i4>
      </vt:variant>
      <vt:variant>
        <vt:lpstr>Wykresy</vt:lpstr>
      </vt:variant>
      <vt:variant>
        <vt:i4>2</vt:i4>
      </vt:variant>
      <vt:variant>
        <vt:lpstr>Nazwane zakresy</vt:lpstr>
      </vt:variant>
      <vt:variant>
        <vt:i4>22</vt:i4>
      </vt:variant>
    </vt:vector>
  </HeadingPairs>
  <TitlesOfParts>
    <vt:vector size="53" baseType="lpstr">
      <vt:lpstr>SPIS TREŚCI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Wykres 1</vt:lpstr>
      <vt:lpstr>Wykres 2</vt:lpstr>
      <vt:lpstr>'10'!Obszar_wydruku</vt:lpstr>
      <vt:lpstr>'16'!Obszar_wydruku</vt:lpstr>
      <vt:lpstr>'18'!Obszar_wydruku</vt:lpstr>
      <vt:lpstr>'21'!Obszar_wydruku</vt:lpstr>
      <vt:lpstr>'23'!Obszar_wydruku</vt:lpstr>
      <vt:lpstr>'27'!Obszar_wydruku</vt:lpstr>
      <vt:lpstr>'3'!Obszar_wydruku</vt:lpstr>
      <vt:lpstr>'6'!Obszar_wydruku</vt:lpstr>
      <vt:lpstr>'10'!Print_Area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'21'!Print_Area</vt:lpstr>
      <vt:lpstr>'23'!Print_Area</vt:lpstr>
      <vt:lpstr>'24'!Print_Area</vt:lpstr>
      <vt:lpstr>'25'!Print_Area</vt:lpstr>
      <vt:lpstr>'26'!Print_Area</vt:lpstr>
      <vt:lpstr>'28'!Print_Area</vt:lpstr>
      <vt:lpstr>'6'!Print_Area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Violetta Murawska</cp:lastModifiedBy>
  <cp:lastPrinted>2023-10-06T08:56:52Z</cp:lastPrinted>
  <dcterms:created xsi:type="dcterms:W3CDTF">2015-08-17T06:16:26Z</dcterms:created>
  <dcterms:modified xsi:type="dcterms:W3CDTF">2025-04-02T08:15:19Z</dcterms:modified>
</cp:coreProperties>
</file>