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8795" windowHeight="12015" activeTab="0"/>
  </bookViews>
  <sheets>
    <sheet name="SPIS TABEL" sheetId="1" r:id="rId1"/>
    <sheet name="Tab_1" sheetId="2" r:id="rId2"/>
    <sheet name="Tab_2" sheetId="3" r:id="rId3"/>
    <sheet name="Tab_3" sheetId="4" r:id="rId4"/>
    <sheet name="Tab_4" sheetId="5" r:id="rId5"/>
    <sheet name="Tab_5" sheetId="6" r:id="rId6"/>
    <sheet name="Tab_6" sheetId="7" r:id="rId7"/>
    <sheet name="Tab_7" sheetId="8" r:id="rId8"/>
  </sheets>
  <definedNames>
    <definedName name="_xlnm.Print_Titles" localSheetId="1">'Tab_1'!$2:$3</definedName>
    <definedName name="_xlnm.Print_Titles" localSheetId="2">'Tab_2'!$2:$2</definedName>
    <definedName name="_xlnm.Print_Titles" localSheetId="3">'Tab_3'!$2:$2</definedName>
    <definedName name="_xlnm.Print_Titles" localSheetId="4">'Tab_4'!$2:$2</definedName>
    <definedName name="_xlnm.Print_Titles" localSheetId="5">'Tab_5'!$2:$2</definedName>
    <definedName name="_xlnm.Print_Titles" localSheetId="6">'Tab_6'!$2:$3</definedName>
    <definedName name="_xlnm.Print_Titles" localSheetId="7">'Tab_7'!$2:$3</definedName>
  </definedNames>
  <calcPr fullCalcOnLoad="1"/>
</workbook>
</file>

<file path=xl/sharedStrings.xml><?xml version="1.0" encoding="utf-8"?>
<sst xmlns="http://schemas.openxmlformats.org/spreadsheetml/2006/main" count="4927" uniqueCount="2708">
  <si>
    <t>Wykształcenie minimum podstawowe, gimnazjalne,stan zdrowia umożliwiający uczestnictwo w szkoleniu,rozmowa z doradcą zawodowym.Preferowani:bezrobotni w wieku 18-24 lat; długotrwale bezrobotni; bezrobotni nie posiadający kwalifikacji zawodowych; bezrobotni nie posiadający doświadczenia zawodowego</t>
  </si>
  <si>
    <t>Preferowane wykształcenie zawodowe , kierunek mechaniczny</t>
  </si>
  <si>
    <t>Kursy językowe FCE, CAE</t>
  </si>
  <si>
    <t>Podstawy języka niemieckiego</t>
  </si>
  <si>
    <t>Zawodowy kurs języka angielskiego – edukacja, przedsiębiorczość, kadry</t>
  </si>
  <si>
    <t xml:space="preserve">Efektywne negocjacje handlowe  </t>
  </si>
  <si>
    <t>Fakturowanie z obsługą kas fiskalnych</t>
  </si>
  <si>
    <t>Handel i marketing: obsługa kas fiskalnych, sprzedawca z obsługą kas fiskalnych,  przedstawiciel handlowy</t>
  </si>
  <si>
    <t xml:space="preserve">Jak skutecznie sprzedawać? </t>
  </si>
  <si>
    <t>Osoby bezrobotne z chcące rozpocząć działalność gospodarczą/ ubiegające się o przyznanie jednorazowo środków na podjęcie działalności gospodarczej/ które mają decyzję o przyznaniu dotacji na rozpoczęcie działalności gospodarczej/ dodatkowe kryteria: osoby spełniające jeden z poniższych warunków: w wieku do 25 lat,  powyżej 50 roku życia, osoba niepełnosprawna, kobiety, długotrwale bezrobotni, nie posiadający kwalifikacji zawodowych; nie posiadający doświadczenia zawodowego, mieszkańcy gminy wiejskiej, wiejsko-miejskiej lub miasta do 25 tyś. mieszkańców/ wykształcenie minimum podstawowe, gimnazjalne, stan zdrowia umożliwiający uczestnictwo w szkoleniu/rozmowa z doradcą zawodowym</t>
  </si>
  <si>
    <t>Osoby bezrobotne posiadające predyspozycje do wykonywania zawodu sprzedawcy potwierdzone pozytywną opinią doradcy zawodowego, wykształcenie min. podstawowe</t>
  </si>
  <si>
    <t>Osoby bezrobotne posiadające: predyspozycje do wykonywania zawodu fryzjera potwierdzone pozytywną opinią doradcy zawodowego, wykształcenie minimum podstawowe,  dobry stan zdrowia</t>
  </si>
  <si>
    <t>Osoby bezrobotne; w pierwszej kolejności kierowane będą osoby: do 30. roku życia, w tym osoby do 12 miesięcy od dnia ukończenia szkoły, po 50. roku życia</t>
  </si>
  <si>
    <t>Osoby bezrobotne zarejestrowane w Powiatowym Urzędzie Pracy posiadające: wykształcenie minimum podstawowe,  preferowane wykształcenie zasadnicze zawodowe oraz posiadanie prawa jazdy, preferowane osoby posiadające doświadczenie w gospodarce magazynowej, brak przeciwwskazań do odbycia szkolenia i pracy w zawodzie, dobry stan zdrowia</t>
  </si>
  <si>
    <t>W szczególności osoby: nie posiadające doświadczenia w poszukiwaniu pracy;  które utraciły motywację do poszukiwania pracy w związku z długotrwałym niepowodzeniem w jej poszukiwaniu;  chcące powrócić na rynek pracy po długim okresie braku aktywności zawodowej</t>
  </si>
  <si>
    <t>Wykształcenie min. zawodowe, preferowane będą osoby z wykształceniem średnim preferowane, osoby posiadające prawo jazdy kat. B/ osoby nie posiadające kwalifikacji zawodowych; wymagające zmiany lub uzupełnienia kwalifikacji; które utraciły zdolność do wykonywania pracy w dotychczas wykonywanym zawodzie;znajomość podstaw obsługi komputera</t>
  </si>
  <si>
    <t>Osoby bezrobotne posiadające:wykształcenie minimum podstawowe, dobry stan zdrowia,wskazane posiadanie prawa jazdy min. kat. B/ w pierwszej kolejności kierowane będą osoby:do 30. roku życia, w tym osoby do 12 miesięcy od dnia ukończenia szkoły, po 50. roku życia ,brak przeciwwskazań zdrowotnych do wykonywania zawodu operatora koparko-ładowarki, wszystkie typy, kl. trzecia</t>
  </si>
  <si>
    <t>Wykształcenie zawodowe o kierunku mechanicznym lub metalowym/ Preferowane osoby z wykształceniem średnim lub wyższym o profilu mechanicznym i pokrewnym/ wykształcenie minimum zasadnicze zawodowe (preferowane średnie) - podstawowa znajomość obsługi komputera, posiadanie wyobraźni przestrzennej</t>
  </si>
  <si>
    <t>Program zgodny z Rozporządzeniem Ministra Transportu, Budownictwa i Gospodarki Morskiej z dnia 13 lipca 2012 r. w sprawie szkolenia osób ubiegających się o uprawnienia do kierowania pojazdami, instruktorów i wykładowców (Dz.U.  z 2012 r. nr 0 poz. 1019).</t>
  </si>
  <si>
    <t>Wybrane zagadnienia niezbędne w pracy przedstawiciela handlowego; komunikacja społeczna i trening interpersonalny; zastosowanie komputera w pracy przedstawiciela handlowego;elementy marketingu w procesie sprzedaży; techniki sprzedaży; bezpośredni kontakt z klientem; techniki negocjacji; telemarketing – skuteczne pozyskiwanie klientów przez telefon; prawne uregulowania sprzedaży konsumenckiej</t>
  </si>
  <si>
    <t>Celem szkolenia jest przygotowanie uczestników kursu do pełnienia roli recepcjonistki. Kursant powinien pozyskać wiedzę i umiejętności z zakresu:roli recepcji w nowoczesnej firmie: kontakty z klientami, przekaz informacji wewnątrz firmy;tworzenia korzystnego wizerunku firmy wobec klienta; dostosowania własnej osobowości do wymogów kultury firmy; zasad właściwej organizacji pracy i technik pracy; profesjonalnej komunikacji telefonicznej;umiejętności radzenia sobie w sytuacjach trudnych;uwarunkowań wynikających z obowiązujących przepisów prawnych</t>
  </si>
  <si>
    <t>brak egzaminu zewnętrznego/ egzamin UDT/ egzamin wewnętrzny</t>
  </si>
  <si>
    <t>egzamin przed komisją egzaminacyjną powołaną przez Wojewodę</t>
  </si>
  <si>
    <t>egzamin wewnętrzny/brak egzaminu zewnętrznego</t>
  </si>
  <si>
    <t>egzamin przed komisją SEP</t>
  </si>
  <si>
    <t>egzamin wewnętrzny; egzamin przed Energetyczną komisją kwalifikacyjną</t>
  </si>
  <si>
    <t>egzamin przed komisją egzaminacyjną powołaną przez marszałka województwa, Egzamin UDT</t>
  </si>
  <si>
    <t>egzamin przed komisją Instytutu Spawalnictwa z Gliwic</t>
  </si>
  <si>
    <t>brak egzaminu zewnętrznego/egzamin wewnętrzny/świadectwo kwalifikacji zawodowej potwierdzające ukończenie szkolenia okresowego</t>
  </si>
  <si>
    <t>w zależności od kierunku szkolenia</t>
  </si>
  <si>
    <t>Kurs dla pracowników administracyjno – biurowych</t>
  </si>
  <si>
    <t>Obsługa Biura i Recepcji</t>
  </si>
  <si>
    <t>Obsługa małego sekretariatu</t>
  </si>
  <si>
    <t>Obsługa sekretariatu</t>
  </si>
  <si>
    <t xml:space="preserve">Pracownik biurowy </t>
  </si>
  <si>
    <t>Formalno prawne aspekty prowadzenia działalności gospodarczej</t>
  </si>
  <si>
    <t>KPA w praktyce zawodowej</t>
  </si>
  <si>
    <t>Prawo cywilne w działalności gospodarczej</t>
  </si>
  <si>
    <t>Prawo pracy 2013</t>
  </si>
  <si>
    <t>Prawo pracy – aktualne zmiany</t>
  </si>
  <si>
    <t>Prawo pracy w praktyce</t>
  </si>
  <si>
    <t>Prawo pracy w praktyce przedsiębiorcy – jak zabezpieczyć interes pracodawcy</t>
  </si>
  <si>
    <t>Prawo zamówień publicznych</t>
  </si>
  <si>
    <t>Szkolenia z zakresu prawa pracy</t>
  </si>
  <si>
    <t>Zmiany w prawie podatkowym i gospodarczym w 2013 roku</t>
  </si>
  <si>
    <t>Przyroda</t>
  </si>
  <si>
    <t>Administrator baz danych</t>
  </si>
  <si>
    <t>Administrator sieci i pracowni komputerowych w szkole</t>
  </si>
  <si>
    <t>Administrator sieci komputerowych</t>
  </si>
  <si>
    <t>Administrator systemów komputerowych</t>
  </si>
  <si>
    <t>Administrator zastosowań informatyki</t>
  </si>
  <si>
    <t>Administrowanie systemem Linux</t>
  </si>
  <si>
    <t>Akademia Sieciowa CISCO</t>
  </si>
  <si>
    <t>Budujemy szkolną strone www – podstawy HTML i kaskadowych arkuszy stylów CSS w projektowaniu szkolnej witryny www</t>
  </si>
  <si>
    <t>Budujemy szkolną stronę www za pomocą systemu CMS Joomla</t>
  </si>
  <si>
    <t>CCNA</t>
  </si>
  <si>
    <t>Grafika komputerowa</t>
  </si>
  <si>
    <t>Grafika rastrowa – Adobe Photoshop, GIMP</t>
  </si>
  <si>
    <t>Grafika wektorowa – Corel Draw, Inscape</t>
  </si>
  <si>
    <t>Internet jako narzędzie wspomagające nauczyciela i wychowawcy</t>
  </si>
  <si>
    <t>Komputer w doradztwie zawodowym</t>
  </si>
  <si>
    <t>Kurs Access 2010 podstawowy</t>
  </si>
  <si>
    <t>Kurs dla animatorów platformy Moodle</t>
  </si>
  <si>
    <t>Kurs ECDL</t>
  </si>
  <si>
    <t>Kurs grafika komputerowa</t>
  </si>
  <si>
    <t>Kurs komputerowy</t>
  </si>
  <si>
    <t>Kurs komputerowy dla seniorów</t>
  </si>
  <si>
    <t>Kurs komputerowy dla zaawansowanych</t>
  </si>
  <si>
    <t>Kurs komputerowy wraz z bezpiecznym zarządzaniem zasobami internetowymi</t>
  </si>
  <si>
    <t>Kurs obsługa komputera – Pakiet Office</t>
  </si>
  <si>
    <t>Kurs Power Point 2010 podstawowy</t>
  </si>
  <si>
    <t>Kurs Power Point 2010 zaawansowany</t>
  </si>
  <si>
    <t>Kurs Word 2010 podstawowy</t>
  </si>
  <si>
    <t>Kurs Word 2010 zaawansowany</t>
  </si>
  <si>
    <t>Kurs z podstaw obróbki grafiki za pomocą darmowego oprogramowania Paint. Net i GIMP</t>
  </si>
  <si>
    <t>LINU –  wykorzystanie darmowego systemu operacyjnego w szkole i w domu na przykładzie dystrybucji Ubuntu</t>
  </si>
  <si>
    <t>Microsoft Office</t>
  </si>
  <si>
    <t>Microsoft Office Excel</t>
  </si>
  <si>
    <t>MS Excel – poziom podstawowy</t>
  </si>
  <si>
    <t>MS Excel – poziom zaawansowany</t>
  </si>
  <si>
    <t>Podstawowy kurs HTML i CSS</t>
  </si>
  <si>
    <t>Podstawowy kurs komputerowy</t>
  </si>
  <si>
    <t>Podstawy instalacji i administracji szkolnej platformy zdalnego nauczania Moodle</t>
  </si>
  <si>
    <t>Podstawy obsługi  komputera i Internetu – poziom zaawansowany</t>
  </si>
  <si>
    <t>Podstawy obsługi komputera i Internetu – poziom podstawowy</t>
  </si>
  <si>
    <t>Podstawy obsługi komputera i Pakietu MS Office</t>
  </si>
  <si>
    <t>Przygotowanie do egzaminów Europejskiego Certyfikatu Umiejętności Komputerowych (ECDL)</t>
  </si>
  <si>
    <t>SCRIBUS – skład komputerowej szkolnej gazety</t>
  </si>
  <si>
    <t>Szkolenie z obsługi programu Autocad</t>
  </si>
  <si>
    <t>Tworzenie stron WWW</t>
  </si>
  <si>
    <t>Word, Outlook, Power Point</t>
  </si>
  <si>
    <t>Wykorzystanie Internetu dla zwiększenia sprzedaży</t>
  </si>
  <si>
    <t>Wykorzystanie legalnego i darmowego pakietu OpenPOffice w szkołach</t>
  </si>
  <si>
    <t>Zarządzanie treścią szkoleń e-learningowych</t>
  </si>
  <si>
    <t>Diagnostyka i naprawa elektryki i elektroniki w klimatyzacjach samochodowych</t>
  </si>
  <si>
    <t>Diagnostyka i naprawa instalacji klimatyzacyjnej w samochodach osobowych</t>
  </si>
  <si>
    <t>Dokumentacja powykonawcza urządzeń chłodniczych</t>
  </si>
  <si>
    <t>Szkolenie energetyczne I, II, III Grupa</t>
  </si>
  <si>
    <t>Kurs na uprawnienia elektroenergetyczne i palaczy centralnego ogrzewania</t>
  </si>
  <si>
    <t>Kurs przecinaczy tlenowych</t>
  </si>
  <si>
    <t>Kurs spawania podstawowego MIG</t>
  </si>
  <si>
    <t>BHP w gospodarstwie rolnym</t>
  </si>
  <si>
    <t>BHP wstępne</t>
  </si>
  <si>
    <t>BHP wstępne /pracodawców</t>
  </si>
  <si>
    <t>7-17</t>
  </si>
  <si>
    <t xml:space="preserve"> 8-32 </t>
  </si>
  <si>
    <t>1.241</t>
  </si>
  <si>
    <t>Bibliotekoznawstwo</t>
  </si>
  <si>
    <t>Bilans 2011</t>
  </si>
  <si>
    <t>Biznes plan</t>
  </si>
  <si>
    <t>Biznesplan – podstawy</t>
  </si>
  <si>
    <t>Brukarz</t>
  </si>
  <si>
    <t>96-160</t>
  </si>
  <si>
    <t>Brukarz – monter nawierzchni drogowych</t>
  </si>
  <si>
    <t>Brukarz z uprawnieniami na zagęszczarki, przecinarki, narzędzia udarowe</t>
  </si>
  <si>
    <t>Budowanie efektywnego zespołu pracowniczego</t>
  </si>
  <si>
    <t>Budowanie programów szkoleniowych. Przygotowanie szkoleń i warsztatów</t>
  </si>
  <si>
    <t>Budowanie promocji sprzedażowych</t>
  </si>
  <si>
    <t>Budowanie wizerunku firmy</t>
  </si>
  <si>
    <t>Budżetowanie</t>
  </si>
  <si>
    <t>Bukieciarstwo</t>
  </si>
  <si>
    <t>Bukieciarz – florysta</t>
  </si>
  <si>
    <t>Business English</t>
  </si>
  <si>
    <t>Carving</t>
  </si>
  <si>
    <t>CCNA Security</t>
  </si>
  <si>
    <t>Cena nie jest najważniejsza</t>
  </si>
  <si>
    <t>Centrum Integracji Społecznej w profilach zawodowych: gastronomiczno-hotelarskim, porządkowym, budowlanym, brukarz-płytkarz, opiekunów osób zależnych</t>
  </si>
  <si>
    <t>730-1924</t>
  </si>
  <si>
    <t>Certyfikat kompetencji zawodowych przewoźnika drogowego</t>
  </si>
  <si>
    <t>Cieśla</t>
  </si>
  <si>
    <t>Cieśla-stolarz</t>
  </si>
  <si>
    <t>Cięcie blach (2 metody)</t>
  </si>
  <si>
    <t>Cięcie gazowe metali</t>
  </si>
  <si>
    <t>30-127</t>
  </si>
  <si>
    <t>Cisco Certified Network Associate (CCNA)</t>
  </si>
  <si>
    <t>Coaching</t>
  </si>
  <si>
    <t>Coaching jako narzędzie zarządzania zespołem sprzedażowym</t>
  </si>
  <si>
    <t>Coaching w doradztwie zawodowym</t>
  </si>
  <si>
    <t>Controling i rachunkowość zarządcza</t>
  </si>
  <si>
    <t>Corel</t>
  </si>
  <si>
    <t>Cukiernik</t>
  </si>
  <si>
    <t>30-180</t>
  </si>
  <si>
    <t>Cukiernik - ciastkarz</t>
  </si>
  <si>
    <t>Czas Pracy kierowców</t>
  </si>
  <si>
    <t>Czas pracy kierowcy (AETR)</t>
  </si>
  <si>
    <t>Czeladniczo-mistrzowski</t>
  </si>
  <si>
    <t xml:space="preserve">Ćwiczenia na portalach społecznościowych </t>
  </si>
  <si>
    <t>Dekoracja potraw z elementami zdobienia stołu</t>
  </si>
  <si>
    <t>Dekoracja wnętrz</t>
  </si>
  <si>
    <t>Dekoratorstwo i wystrój wnętrz:kurs decoupage</t>
  </si>
  <si>
    <t xml:space="preserve">60-100 </t>
  </si>
  <si>
    <t xml:space="preserve">Delegacje krajowe i zagraniczne </t>
  </si>
  <si>
    <t>Delegowanie jako zadanie menadżera</t>
  </si>
  <si>
    <t>Diagnostyka i naprawa elektryki i elektroniki w klimyzacji samochodowej</t>
  </si>
  <si>
    <t>Diagnostyka i naprawa instalacji klimatyzacyjnych w samochodach osobowych</t>
  </si>
  <si>
    <t>Dietetyk</t>
  </si>
  <si>
    <t>Dokumentacja powykonawcza urządzeń chłodniczych, ziębn.</t>
  </si>
  <si>
    <t>Doradztwo prawne</t>
  </si>
  <si>
    <t>Doradztwo zawodowe</t>
  </si>
  <si>
    <t>2-30</t>
  </si>
  <si>
    <t xml:space="preserve">Doskonalenie kompetencji asertywnościowych </t>
  </si>
  <si>
    <t>Doskonalenie umiejętności menadżerskich</t>
  </si>
  <si>
    <t>Dostep do informacji publicznej</t>
  </si>
  <si>
    <t>Dozorca</t>
  </si>
  <si>
    <t>Dozorowe spawalnicze (wszystkie metody i grupy materiałów)</t>
  </si>
  <si>
    <t>Dozór i eksploatacja urządzeń energetycznych</t>
  </si>
  <si>
    <t>Dyscyplina w klasie a autorytet nauczyciela</t>
  </si>
  <si>
    <t>Działania strażnicze</t>
  </si>
  <si>
    <t>Efektywne zarządzanie czasem</t>
  </si>
  <si>
    <t>Efektywność osobista</t>
  </si>
  <si>
    <t>Efektywność wewnętrzna - zarządzanie czasem własnym i pracowników</t>
  </si>
  <si>
    <t>Egzamin eksternistyczny</t>
  </si>
  <si>
    <t>Egzekucja administracyjna nt Egzekucja z papierów wartościowych</t>
  </si>
  <si>
    <t>Ekologia w Unii Europejskiej</t>
  </si>
  <si>
    <t>Ekonomia Gastronomii</t>
  </si>
  <si>
    <t>20-80</t>
  </si>
  <si>
    <t>Ekonomii społeczno - użytecznej</t>
  </si>
  <si>
    <t>Eksploatacja urządzeń, instalacji i sieci</t>
  </si>
  <si>
    <t>30-60</t>
  </si>
  <si>
    <t>Elektroenergetyczne</t>
  </si>
  <si>
    <t>Elektromechanik</t>
  </si>
  <si>
    <t>202 .</t>
  </si>
  <si>
    <t>Elektromonter</t>
  </si>
  <si>
    <t xml:space="preserve">Elektronarzędzia </t>
  </si>
  <si>
    <t>Elektryk</t>
  </si>
  <si>
    <t>Emisja głosu z logopedią</t>
  </si>
  <si>
    <t xml:space="preserve">Energetyczne w trzech grupach </t>
  </si>
  <si>
    <t>25-100</t>
  </si>
  <si>
    <t>Etyka i etykieta w biznesie</t>
  </si>
  <si>
    <t>Excel dla księgowych</t>
  </si>
  <si>
    <t>Excel w biznesie</t>
  </si>
  <si>
    <t xml:space="preserve">Excel w logistyce </t>
  </si>
  <si>
    <t>Excel zaawansowany dla księgowych</t>
  </si>
  <si>
    <t>Excel. Podstawy arkusza kalkulacyjnego</t>
  </si>
  <si>
    <t>Fakturzysta z obsługą kas fiskalnych</t>
  </si>
  <si>
    <t>Finanse dla niefinansistów</t>
  </si>
  <si>
    <t>Finanse i księgowość:księgowość komputerowa</t>
  </si>
  <si>
    <t>90-120</t>
  </si>
  <si>
    <t>Finanse i księgowość:księgowy-bilansista z obsługą programów komputerowych</t>
  </si>
  <si>
    <t xml:space="preserve">280-300 </t>
  </si>
  <si>
    <t>Finanse i księgowość:rozpoznawanie autentyczności znaków pieniężnych</t>
  </si>
  <si>
    <t xml:space="preserve">Finanse w organizacjach </t>
  </si>
  <si>
    <t>Finanse w organizacjach – działalność odpłatna i gospodarcza</t>
  </si>
  <si>
    <t>Florystyczny z elementami dekoracji wnętrz i zdobnictwa przedmiotów metodą decoupage</t>
  </si>
  <si>
    <t>Florystyka</t>
  </si>
  <si>
    <t>30-160</t>
  </si>
  <si>
    <t>Florystyka i bukieciarstwo</t>
  </si>
  <si>
    <t>60-130</t>
  </si>
  <si>
    <t>Florystyka z elementami decupage</t>
  </si>
  <si>
    <t>Florystyka, decupage, rękodzieło artystyczne</t>
  </si>
  <si>
    <t>Fryzjerski</t>
  </si>
  <si>
    <t>30-240</t>
  </si>
  <si>
    <t>Fryzjerski z elementami makijażu i stylizacji paznokci</t>
  </si>
  <si>
    <t>Fundraising</t>
  </si>
  <si>
    <t>Fundusze na rozwój turystyki</t>
  </si>
  <si>
    <t>Funkcjonowanie Grup producentów Rolnych</t>
  </si>
  <si>
    <t>Gastronomiczny</t>
  </si>
  <si>
    <t>Kurs prawa jazdy kat. B, B1</t>
  </si>
  <si>
    <t>Kurs prawa jazdy kat. B+E</t>
  </si>
  <si>
    <t>Kurs prawa jazdy kat. D</t>
  </si>
  <si>
    <t>Kurs prawa jazdy kat. D z kat C</t>
  </si>
  <si>
    <t>Kurs prawa jazdy kat. D z kat. B</t>
  </si>
  <si>
    <t>Kurs prawa jazdy kat. E/C</t>
  </si>
  <si>
    <t>Kurs prawo jazdy kat. C i kat. C+E</t>
  </si>
  <si>
    <t>Kurs szkolenie okresowe kierowców</t>
  </si>
  <si>
    <t>Kurs z  zakresu operator wózków jezdniowych specjalnych kat. IWJO</t>
  </si>
  <si>
    <t>Prawo jazdy kat. A, B, C, BE, CE, D</t>
  </si>
  <si>
    <t>Szkolenie dla kandydatów na instruktorów i instruktorów nauki jazdy</t>
  </si>
  <si>
    <t>Szkolenie okresowe</t>
  </si>
  <si>
    <t>Szkolenie osób ubiegających się o upoważnienie do wykonywania kontroli ruchu drogowego: osób działających w imieniu zarządcy drogi</t>
  </si>
  <si>
    <t>Szkolenie osób ubiegających się o upoważnienie do wykonywania kontroli ruchu drogowego: strażników gminnych  (miejskich)</t>
  </si>
  <si>
    <t>Szkolenie osób ubiegających się o upoważnienie do wykonywania kontroli ruchu drogowego: strażników leśnych i funkcjonariuszy Straży Parku</t>
  </si>
  <si>
    <t>Szkolenie w zakresie kierowania ruchem drogowym</t>
  </si>
  <si>
    <t>Kurs na wózki jezdniowe (widłowe)</t>
  </si>
  <si>
    <t>Kurs obsługi wózków widłowych z napędem  silnikowym</t>
  </si>
  <si>
    <t>Kurs operatora wózków widłowych</t>
  </si>
  <si>
    <t>Operator wózków widłowych z wymianą butli gazowych</t>
  </si>
  <si>
    <t>Wózki jezdniowe z uprawnieniami na wymianę butli gazowych w wózkach jezdniowych</t>
  </si>
  <si>
    <t>Budowlane:murarz-tynkarz, glazurnik-posadzkarz, malarz-tapeciarz, monter instalacji sanitarnych, technolog robót wykończeniowych</t>
  </si>
  <si>
    <t>Budownictwo drogowe: monter nawierzchni drogowych, brukarz, brukarz – monter nawierzchni drogowych</t>
  </si>
  <si>
    <t>Kurs języka migowego</t>
  </si>
  <si>
    <t>Konserwator powierzchni płaskich</t>
  </si>
  <si>
    <t>Kurs brukarz</t>
  </si>
  <si>
    <t>Kurs glazurnik - posadzkarz</t>
  </si>
  <si>
    <t>Kurs malarz</t>
  </si>
  <si>
    <t>Kurs na betoniarki</t>
  </si>
  <si>
    <t>Kurs na koparki jednonaczyniowe</t>
  </si>
  <si>
    <t>Kurs na podesty ruchome – zwyżki</t>
  </si>
  <si>
    <t>Kurs na zagęszczarki i ubijaki</t>
  </si>
  <si>
    <t>Kurs na zagęszczarki i ubijaki wibracyjne</t>
  </si>
  <si>
    <t>Kurs na żurawie (dźwigi) samojezdne</t>
  </si>
  <si>
    <t>Kurs na żurawie HDS</t>
  </si>
  <si>
    <t>Kurs obsługi kombajnu zbożowego</t>
  </si>
  <si>
    <t>Kurs obsługi wózków podnośnikowych elektrycznych unosząco – podnoszące</t>
  </si>
  <si>
    <t>Kurs operatorów forwardera</t>
  </si>
  <si>
    <t>Kurs operatorów harwestera</t>
  </si>
  <si>
    <t>Obsługa dźwigów towarow – osobowych</t>
  </si>
  <si>
    <t>Obsługa podestów ruchomych wiszących, montaż rusztowań w budownictwie. Przyuczenie do zawodu: murarz, glazurnik,betoniarz,brukarz,docieplanie budynków</t>
  </si>
  <si>
    <t>Obsługa podestu ruchomego załadunkowego</t>
  </si>
  <si>
    <t>Obsługa suwnic</t>
  </si>
  <si>
    <t>Obsługa zagęszczarek i ubijaków wibracyjnych</t>
  </si>
  <si>
    <t>Operator koparko – ładowarki</t>
  </si>
  <si>
    <t>Operator kopark – ładowarki klasy III</t>
  </si>
  <si>
    <t>Operator usług porządkowych</t>
  </si>
  <si>
    <t>Rozbierac – wykrawacz</t>
  </si>
  <si>
    <t>Wciągarki i wciągniki</t>
  </si>
  <si>
    <t>BHP i minimum sanitarne</t>
  </si>
  <si>
    <t>Koordynator ochrony p.poż</t>
  </si>
  <si>
    <t>Okresowe BHP: kadra kier. i pracodawcy, kadra inżynieryjno-techniczna, stanowiska robotnicze, stanowiska administracyjno-biurowe, służby bhp</t>
  </si>
  <si>
    <t>Szkolenia BHP okresowe dla pracowników, kadry kierowniczej i pracodawców</t>
  </si>
  <si>
    <t>Szkolenie BHP</t>
  </si>
  <si>
    <t>Szkolenie dla pracodawców wykonujących zadania służb BHP</t>
  </si>
  <si>
    <t>Szkolenie okresowe BHP dla nauczycieli</t>
  </si>
  <si>
    <t>Szkolenie okresowe BHP dla pracodawców i innych osób kierujących pracownikami</t>
  </si>
  <si>
    <t>Szkolenie okresowe BHP dla pracodawców i osób kierujących pracownikami</t>
  </si>
  <si>
    <t>Szkolenie okresowe BHP dla pracowników</t>
  </si>
  <si>
    <t>Szkolenie okresowe BHP dla pracowników inżynieryjno – technicznych</t>
  </si>
  <si>
    <t>Szkolenie okresowe BHP dla służb BHP</t>
  </si>
  <si>
    <t>Szkolenie okresowe BHP dla średniego personelu medycznego</t>
  </si>
  <si>
    <t>Określenie obowiązków opiekuna osoby starszej,specyfika pracy opiekuna, problemy opiekuna osoby starszej,choroby wieku podeszłego,pielęgnacja osób w wieku podeszłym, podstawy komunikacji  i współpracy z podopiecznym, zasady żywienia,zabiegi pielęgnacyjne pierwsza pomoc, podstawy języka niemieckiego</t>
  </si>
  <si>
    <t>Określenie obowiązków opiekuna osoby starszej,specyfika pracy opiekuna, problemy opiekuna osoby starszej,choroby wieku podeszłego,pielęgnacja osób w wieku podeszłym,podstawy komunikacji i współpracy z podopiecznym,zasady żywienia,zabiegi pielęgnacyjne pierwsza pomoc</t>
  </si>
  <si>
    <t>Program nauczania zgodny z: - ustawą z dnia 22 sierpnia 1997 r. o ochronie osób i mienia (Dz. U. z 2005 r. Nr 145, poz.1221 z póź. zmian.), -Rozporządzeniem Ministra Spraw Wewnętrznych i Administracji z dnia 7 sierpnia 1998 r. w sprawie rodzajów dyplomów isiwadectw wydawanych przez szkoły i inne placówki osiwtowe, które potwierdzają uzyskanie specjalistycznych kwalifikacji w zakresie ochrony osób i mienia, minimalnego zakresu programów kursów pracowników ochrony fizycznej pierwszego i drugiego stopnia oraz zakresu obowiązujących tematów egzaminów i trybu ich składania, składu komisji egzaminacyjnej i sposobu przeprowadzania egzaminu</t>
  </si>
  <si>
    <t>Realizacja programu nauczania opracowanego przez MSWiA.</t>
  </si>
  <si>
    <t>Zajęcia teoretyczne i praktyczne przygotowujące słuchaczy do państwowego egzaminu zgodnie z wytycznymi Instytutu Spawalnictwa w Gliwicach Nr. W-07/IS-02.w Gliwicach Nr. W-07/IS-02.</t>
  </si>
  <si>
    <t>Kształcenie zawodowe w zakresie racjonalnego kierowania pojazdem, z uwzględnieniem przepisów bezpieczeństwa, znajomość właściwości technicznych i zasad działania elementów bezpieczeństwa pojazdu, umiejętność optymalizacji zużycia paliwa, umiejętność zapewniania bezpieczeństwa w związku z przewożonym towarem, umiejętność zapewniania bezpieczeństwa pasażerom; umiejętność zapewnienia bezpiecznego mocowania ładunków w przewozie drogowym rzeczy; Kształcenie zawodowe w zakresie umiejętności stosowania przepisów dotyczących wykonywania transportu drogowego; Kształcenie zawodowe w zakresie zagrożeń związanych z wykonywanym zawodem, w tym bezpieczeństwo na drodze i bezpieczeństwo dla środowiska; Kształcenie zawodowe w zakresie obsługi i logistyki, w tym kształtowanie wizerunku firmy oraz znajomość rynku w przewozie drogowym i jego organizacji.</t>
  </si>
  <si>
    <t>Teoretyczne i praktyczne przygotowanie uczestników do pracy  w zawodzie kierowcy wózków widłowych, omówienie zagadnień takich jak: typy stosowanych wózków, budowa wózka, czynności operatora przy obsłudze wózków przed podjęciem pracy, czynności operatora w czasie pracy z wózkami, wiadomości z zakresu ładunkoznawstwa, zasady BHP, praktyczna nauka jazdy, wiadomości o dozorze technicznym, eksploatacja wózków jezdniowych podnośnikowych z mechanicznym napędem podnoszenia, bezpieczna obsługa wymiany butli gazowych, obsługa komputera i programów magazynowych/ Asortyment magazynowy. Technologia prac magazynowych. Organizacja gospodarki magazynowej. Nowoczesne narzędzia informatyczne dla wspomagania  przebiegu procesu magazynowego. Ogólne wiadomości o dozorze technicznym. Typy stosowanych wózków widłowych. Czynności operatora przy obsłudze wózka. Wiadomości  z zakresu ładunkoznawstwa. BHP</t>
  </si>
  <si>
    <t>Elementy instalacji wodociągowej, połączenie gwintowe, lutowane, zgrzewane; montaż przewodów i uzbrojenia instalacji wodociągowej, montaż wodomierza, próba szczelności i odbiór instalacji wodociągowej, przepisy BHP</t>
  </si>
  <si>
    <t>Podstawowe operacje, formatowanie tabel, obliczenia i formuły, analiza danych, import i eksport danych do MS EXCEL, metody pracy z wykresami</t>
  </si>
  <si>
    <t>Praktyczne zastosowanie i obsługa urządzeń biurowych, podwyższenie poziomu umiejętności użytkowania komputera u bezrobotnych poprzez zapoznanie z  podstawowymi technikami informatycznymi, zasadami przetwarzania tekstów i tworzenia arkuszy kalkulacyjnych, baz danych, grafiką menedżerską i prezentacyjną, usługami w sieciach informatycznych, itp.</t>
  </si>
  <si>
    <t xml:space="preserve">Obsługa urządzeń kasowych i terminali płatniczych, techniki sprzedaży, elementy HACCP, fakturowanie, 1-tygodniową praktykę u pracodawcy </t>
  </si>
  <si>
    <t>Obsługa kasy fiskalnej, fakturowanie</t>
  </si>
  <si>
    <t>Uzyskanie wiadomości z zakresu obsługi komputerowego progarmu księgowego</t>
  </si>
  <si>
    <t>Uzyskanie wiadomości z zakresu obsługi komputerowego progarmu kadrowego</t>
  </si>
  <si>
    <t>Kierowca wózków jezdniowych z komputerową obsługą magazynu oraz uprawnieniami elektrycznymi w zakresie eksploatacji do 1 kV</t>
  </si>
  <si>
    <t>Konserwacja, restauracja drewna zabytkowego</t>
  </si>
  <si>
    <t>Konserwator bydynków</t>
  </si>
  <si>
    <t>Kosmetyczka-Stylistka paznokci</t>
  </si>
  <si>
    <t xml:space="preserve"> Księgowość komputerowa  </t>
  </si>
  <si>
    <t>Ksiegowość z kadrami i programem płatnik</t>
  </si>
  <si>
    <t>Księgowość małych i średnich przedsiębiorstw z modułem kasjera walutowego</t>
  </si>
  <si>
    <t>Kucharz - kelner</t>
  </si>
  <si>
    <t>Kucharz małej gastronomii z elementami jadła regionalnego</t>
  </si>
  <si>
    <t>Kurs dla kierowców- kwalifikacja wstępna przyspieszona w zakresie kat. C, C1, CE, C1E</t>
  </si>
  <si>
    <t xml:space="preserve"> Kurs gastronomiczny</t>
  </si>
  <si>
    <t>Kurs spawania metodą TIG i MAG</t>
  </si>
  <si>
    <t>Kurs z obsługi maszyn ciężkich (koparko-ładowarka lub  koparkalub ładowarka lub walec)</t>
  </si>
  <si>
    <t>Kwalifikacja wstępna przyspieszona w zakresie przewozu rzeczy</t>
  </si>
  <si>
    <t>Magazynier z obsługa komputera, kas fiskalnych i obsługa wózków jezdniowych z uprawnieniami do wymiany butli propan - butan</t>
  </si>
  <si>
    <t>Magazynier z uprawnieniami do kierowania wózkami jezdniowymi</t>
  </si>
  <si>
    <t>147-180</t>
  </si>
  <si>
    <t>Magazynierka</t>
  </si>
  <si>
    <t>Magazynier-sprzedawca</t>
  </si>
  <si>
    <t>Masaż relaksacyjny</t>
  </si>
  <si>
    <t>Meliorant</t>
  </si>
  <si>
    <t>Moduł obsługi komputera na warsztatach aktywizacji zawodowej z obsługą komputera</t>
  </si>
  <si>
    <t>Monitoring Miasta</t>
  </si>
  <si>
    <t>Program nauczania  zgodny z wytycznymi jednej z instytucji upoważnionej do nadawania uprawnień w danej metodzie;</t>
  </si>
  <si>
    <t>Obowiązujące przepisy i akty wykonawcze, składki ZUS, rodzaje składek, naliczanie wynagrodzeń, elementy listy płac, kapitał początkowy, rekrutacja i selekcja pracowników, podatek dochodowy od osób fizycznych, obsługa programu Płatnik, Comarch OPT!MA, BHP</t>
  </si>
  <si>
    <t>Elementy prawa, dokumentacja pracowników, płace- sposoby rozliczeń, wynagrodzenia, kadry i płace w ujęciu informatycznym, program Płatnik</t>
  </si>
  <si>
    <t>Kultura sprzedaży,towaroznawstwo handlowe,dokumentowanie obrotu towarowego, wykonywanie operacji rachunkowo-kasowych,przyjmowanie dostaw  towarów,rozliczanie i zabezpieczanie utargu, podstawowe zasady higieny- HACCP i BHP, obsługa kas fiskalnych, obsługa terminali kart płatniczych</t>
  </si>
  <si>
    <t>Uzyskanie wiadomości z zakresu: przepisów BHP, GMP/GHP, HACCP, towaroznawstwa, obsługa urządzeń fiskalnych</t>
  </si>
  <si>
    <t>Montaż elementów kartonowo-gipsowych,montaż elementów z tworzyw sztucznych, wykonywanie gładzi gipsowej, izolacji budowlanych, malowanie, układanie okładzin ściennych z płytek ceramicznych, wykonywanie posadzek z płytek ceramicznych, prace murarsko-tynkarskie, przepisy BHP</t>
  </si>
  <si>
    <t>Kurs szycia</t>
  </si>
  <si>
    <t>Kurs tańca salsy</t>
  </si>
  <si>
    <t>Kurs Taxi</t>
  </si>
  <si>
    <t>Kurs nauki jazdy kat. D</t>
  </si>
  <si>
    <t>Kursy doskonalące i uzupełniające</t>
  </si>
  <si>
    <t>Kursy przygotowujące do egzaminów międzynarodowych</t>
  </si>
  <si>
    <t>Kwalifikacja wstępna</t>
  </si>
  <si>
    <t>Kwalifikacja wstępna przyspieszona</t>
  </si>
  <si>
    <t>130-140</t>
  </si>
  <si>
    <t>Kwalifikacja wstępna uzupełniająca</t>
  </si>
  <si>
    <t>Kwalifikacja wstępna uzupełniająca przyspieszona</t>
  </si>
  <si>
    <t>Kwalifikacje wstępne/szkolenia okresowe</t>
  </si>
  <si>
    <t>35-280</t>
  </si>
  <si>
    <t>Kwalifikacyjny na tytuł:mistrza, czeladnika</t>
  </si>
  <si>
    <t>110-135</t>
  </si>
  <si>
    <t>Kynoterapia</t>
  </si>
  <si>
    <t>Laboratorium spedycyjno-logistyczne</t>
  </si>
  <si>
    <t>Lean Manufacturing - szybki i bezawaryjny przepływu wartości w przedsiębiorstwie produkcyjnym. Narzędzia SMED i TPM.</t>
  </si>
  <si>
    <t>Lean Manufacturing, Value Stream Mapping, 5S- zwiększenie produktywności procesów produkcyjnych</t>
  </si>
  <si>
    <t>Lider-Animator i jego rola społeczna</t>
  </si>
  <si>
    <t xml:space="preserve">Lider-Animator w środowisku społecznym </t>
  </si>
  <si>
    <t>Linux</t>
  </si>
  <si>
    <t>Little Steps Forward</t>
  </si>
  <si>
    <t>Logistyczna gra decyzyjna</t>
  </si>
  <si>
    <t>Logistyka</t>
  </si>
  <si>
    <t xml:space="preserve">Logistyka dystrybucji </t>
  </si>
  <si>
    <t xml:space="preserve">Logistyka jako narzędzie poprawy efektywności przedsiębiorstwa </t>
  </si>
  <si>
    <t xml:space="preserve">Logistyka zaopatrzenia </t>
  </si>
  <si>
    <t>Lutowanie twarde</t>
  </si>
  <si>
    <t>40-78</t>
  </si>
  <si>
    <t>Lutowanie twarde na uprawnienia UDT</t>
  </si>
  <si>
    <t>40/21</t>
  </si>
  <si>
    <t>Magazynier</t>
  </si>
  <si>
    <t>Magazynier – sprzedawca z obsługą wózka oraz komputera</t>
  </si>
  <si>
    <t>Magazynier z fakturowaniem i rozpoznaniem autentyczności środków płatniczych</t>
  </si>
  <si>
    <t>Magazynier z obsługą wózków podnośnikowych</t>
  </si>
  <si>
    <t xml:space="preserve">Magazynier z obsługą kasy fiskalnej, wózka jezdniowego i fakturowaniem </t>
  </si>
  <si>
    <t>Magazynier z obsługą wózka jezdniowego i podstawami obsługi komputera</t>
  </si>
  <si>
    <t>Magazynier z obsługą wózków jezdniowych</t>
  </si>
  <si>
    <t>120-180</t>
  </si>
  <si>
    <t>Magazynier z obsługą wózków widłowych</t>
  </si>
  <si>
    <t>Magazynier z obsługą: komputera i programów magazynowych, komputera i wózków jezdniowych</t>
  </si>
  <si>
    <t>Makijaż profesjonalny i wizaż</t>
  </si>
  <si>
    <t>50-60</t>
  </si>
  <si>
    <t>Makijaż z elementami fryzjerstwa</t>
  </si>
  <si>
    <t>Malarz</t>
  </si>
  <si>
    <t>96-100</t>
  </si>
  <si>
    <t>Malarz – tapeciarz</t>
  </si>
  <si>
    <t>120-152</t>
  </si>
  <si>
    <t>Mała gastronomia i catering</t>
  </si>
  <si>
    <t>Mała gastronomia i organizacja usług cateringowych</t>
  </si>
  <si>
    <t>Mała gastronomia z dekoracją stołów</t>
  </si>
  <si>
    <t>Mała księgowość</t>
  </si>
  <si>
    <t>Mapa konfliktów granicznych i terytorialnych w Europie</t>
  </si>
  <si>
    <t xml:space="preserve">Mapowanie procesów logistycznych </t>
  </si>
  <si>
    <t>Marketing</t>
  </si>
  <si>
    <t>Marketing i PR</t>
  </si>
  <si>
    <t>Marketing i zarządzanie cyklem życia produktu</t>
  </si>
  <si>
    <t>Masaż</t>
  </si>
  <si>
    <t>76-150</t>
  </si>
  <si>
    <t>Masaż bańką chińską</t>
  </si>
  <si>
    <t>Masaż gorącymi kamieniami</t>
  </si>
  <si>
    <t>Masaż I stopnia</t>
  </si>
  <si>
    <t>Masaż klasyczny</t>
  </si>
  <si>
    <t>Maszynista chłodni</t>
  </si>
  <si>
    <t>Mechanik urządzeń chłodniczych</t>
  </si>
  <si>
    <t>Mechanik urządzeń klimatyzacyjnych</t>
  </si>
  <si>
    <t>Mechatronika  nas dotyka</t>
  </si>
  <si>
    <t>Mediacje i negocjacje</t>
  </si>
  <si>
    <t>Menadżerski</t>
  </si>
  <si>
    <t>Menedżer produkcji</t>
  </si>
  <si>
    <t>Merchandising i wywieranie wpływu w sprzedaży</t>
  </si>
  <si>
    <t>Pozyskiwanie dotacji na rozwój firmy</t>
  </si>
  <si>
    <t>Pozyskiwanie klientów strategicznych</t>
  </si>
  <si>
    <t>Praca z edytorem tekstu</t>
  </si>
  <si>
    <t xml:space="preserve">Praca z internetem </t>
  </si>
  <si>
    <t>Prace na wysokości</t>
  </si>
  <si>
    <t>Prace wykończeniowe w budownictwie</t>
  </si>
  <si>
    <t>80-100</t>
  </si>
  <si>
    <t>Pracownik administracyjno-biurowy</t>
  </si>
  <si>
    <t>Pracownik administracyjny z obsługa komputera</t>
  </si>
  <si>
    <t>Pracownik biurowy</t>
  </si>
  <si>
    <t>96-200</t>
  </si>
  <si>
    <t>Pracownik gastronomii  z obsługą kas fiskalnych</t>
  </si>
  <si>
    <t>Pracownik hurtowni</t>
  </si>
  <si>
    <t>Pracownik księgowości z elementami prowadzenia kadr</t>
  </si>
  <si>
    <t>Pracownik małej gastronomii</t>
  </si>
  <si>
    <t>Pracownik ochrony fizycznej</t>
  </si>
  <si>
    <t>Pracownik pomocniczy obsługi hotelowej</t>
  </si>
  <si>
    <t>-</t>
  </si>
  <si>
    <t>Pracownik remontowo budowlany</t>
  </si>
  <si>
    <t>Praktyczne aspekty działalności gospodarczej</t>
  </si>
  <si>
    <t>Praktyczne zasady udzielania Pierwszej Pomocy i obsługi apteczek</t>
  </si>
  <si>
    <t>16-90</t>
  </si>
  <si>
    <t>Prawne uregulowania dotyczące es oraz źródeł finansowania</t>
  </si>
  <si>
    <t>Prawo autorskie</t>
  </si>
  <si>
    <t>Prawo pracy</t>
  </si>
  <si>
    <t>Prawo pracy na 2012 r. – nowe regulacje</t>
  </si>
  <si>
    <t>Procedury postępowania kadry nauczycielskiej w zdarzeniach kryzysowych</t>
  </si>
  <si>
    <t xml:space="preserve">Procesy logistyczne </t>
  </si>
  <si>
    <t xml:space="preserve">Procesy w sferze magazynowania i transportu </t>
  </si>
  <si>
    <t xml:space="preserve">Procesy w sferze zaopatrzenia i dystrybucji </t>
  </si>
  <si>
    <t>Produkt lokalny</t>
  </si>
  <si>
    <t>Produkt regionalny i tradycyjny</t>
  </si>
  <si>
    <t>Profesjonalna gospodyni domowa</t>
  </si>
  <si>
    <t>Profesjonalna obsługa trudnego klienta z el. walki ze stresem</t>
  </si>
  <si>
    <t>Profesjonalna sprzedaż</t>
  </si>
  <si>
    <t>Profesjonalne sprzątanie</t>
  </si>
  <si>
    <t>Profesjonalne umiejętności handlowca-kreowanie relacji z klientem oraz badanie potrzeb</t>
  </si>
  <si>
    <t>Profesjonalny sprzedawca z obsługą kas fiskalnych + system HACCP</t>
  </si>
  <si>
    <t xml:space="preserve">Prognozowanie logistyczne z elementami statystyki </t>
  </si>
  <si>
    <t>Program Aktywności Lokalnej</t>
  </si>
  <si>
    <t xml:space="preserve">Programowanie i obsługa obrabiarek sterowanych numerycznie CNC. Podstawowy.  </t>
  </si>
  <si>
    <t xml:space="preserve">Programy magazynowe z fakturowaniem </t>
  </si>
  <si>
    <t>Projekt dla pracowników administracji samorządowej Powiatu Toruńskiego</t>
  </si>
  <si>
    <t>Projektowanie aplikacji internetowych Webmaster</t>
  </si>
  <si>
    <t>Projektowanie i pielęgnacja terenów zielonych</t>
  </si>
  <si>
    <t>80-150</t>
  </si>
  <si>
    <t>Projektowanie ogrodów</t>
  </si>
  <si>
    <t>Projektowanie stron internetowych</t>
  </si>
  <si>
    <t xml:space="preserve">Prowadzenie gospodarstwa domowego. Warsztaty. </t>
  </si>
  <si>
    <t>Szkolenia przygotowujące do uruchomienia spółdzielni socjalnej: psychologia biznesu, marketing, prawo, prawo zamówień publicznych, księgowość, aplikowanie o środki</t>
  </si>
  <si>
    <t>Szkolenie dla kierowców naruszających przepisy ruchu drogowego</t>
  </si>
  <si>
    <t>Szkolenie dla kierowców zatrudnionych przy transporcie zwierząt</t>
  </si>
  <si>
    <t>Szkolenie dla osób napełniających zbiorniki pojazdów samochodowych zasilanych gazem skroplonym LPG</t>
  </si>
  <si>
    <t>Szkolenie dla pracowników fizycznych wykonujących pracę hakowy/sygnalista</t>
  </si>
  <si>
    <t>6-8</t>
  </si>
  <si>
    <t>Szkolenie dla społecznych inspektorów pracy</t>
  </si>
  <si>
    <t>Szkolenie modułowe z ekonomii społecznej -Ekonomia gastronomii</t>
  </si>
  <si>
    <t>Szkolenie modułowe z ekonomii społecznej -Opieka nad grobami - prace porządkowe</t>
  </si>
  <si>
    <t>Szkolenie modułowe z ekonomii społecznej -Podstawy księgowości i obsługi kadrowej</t>
  </si>
  <si>
    <t>Szkolenie modułowe z ekonomii społecznej -Pracownik remontowo-budowlany</t>
  </si>
  <si>
    <t>Szkolenie modułowe z ekonomii społecznej -Usługi opiekuńcze</t>
  </si>
  <si>
    <t>Szkolenie okresowe dla kierowców wykonujących przewóz osób i rzeczy</t>
  </si>
  <si>
    <t>Szkolenie ozonowe</t>
  </si>
  <si>
    <t>Szkolenie po 5 letniej przerwie w zawodzie pielęgniarka</t>
  </si>
  <si>
    <t>Szkolenie w ramach projektu Fundusz Pożyczkowy ES</t>
  </si>
  <si>
    <t>Szkolenie w ramach projektu: CAL-Pracownia Inspiracji</t>
  </si>
  <si>
    <t>Szkolenie w ramach projektu: Toruński program współpracy instytucji ekonomii społecznej z administracją lokalną jako szansa na stabilne funkcjonowanie PES</t>
  </si>
  <si>
    <t>Szkolenie w zakresie hakowych</t>
  </si>
  <si>
    <t>Szkolenie z zakresu ppoż.</t>
  </si>
  <si>
    <t>Szkolenie z zakresu prowadzenia ewakuacji</t>
  </si>
  <si>
    <t>4-6</t>
  </si>
  <si>
    <t xml:space="preserve">Szkoła dla Rodzica </t>
  </si>
  <si>
    <t>20-40</t>
  </si>
  <si>
    <t>Szkoła dla rodzica oraz zarządzanie budżetem domowym</t>
  </si>
  <si>
    <t>Szwaczka</t>
  </si>
  <si>
    <t>100-450</t>
  </si>
  <si>
    <t>Szwaczka-tapicerki</t>
  </si>
  <si>
    <t>Ślusarz</t>
  </si>
  <si>
    <t>Ślusarz – spawacz</t>
  </si>
  <si>
    <t xml:space="preserve">Środki i sprzęt BHP </t>
  </si>
  <si>
    <t>Środki trwałe oraz wartości niematerialne i prawne</t>
  </si>
  <si>
    <t>Świadome przywództwo</t>
  </si>
  <si>
    <t>Taxi osobowa</t>
  </si>
  <si>
    <t>Techniki i narzędzia doskonalenia procesów i produktów. Analiza FMEA, metoda QFD i 5 M+E i 5Why</t>
  </si>
  <si>
    <t>Techniki kreatywnego rozwiązywania problemów</t>
  </si>
  <si>
    <t>osoby zarejestrowane w PUP jako bezrobotne, w pierwszej kolejności kierowane będą osoby:do 30. roku życia, w tym osoby do 12 miesięcy od dnia ukończenia szkoły, po 50. roku życia wymagania wstępne dla uczestników:obywatelstwo polskie lub innego państwa członkowskiego Unii Europejskiej,ukończone 21 lat, posiada wykształcenie co najmniej podstawowe,ma pełną zdolność do czynności prawnych,nie była skazana prawomocnym wyrokiem za przestępstwa umyślne,posiada pełną zdolność fizyczną  i psychiczną do udziału  w szkoleniu stwierdzoną orzeczeniem lekarskim, ma uregulowany stosunek do służby wojskowej</t>
  </si>
  <si>
    <t>osoby zarejestrowane w PUP jako bezrobotne; w pierwszej kolejności kierowane będą osoby:do 30. roku życia, w tym osoby do 12 miesięcy od dnia ukończenia szkoły,po 50. roku życia;osoby posiadające predyspozycje psychofizyczne do wykonywania pracy opiekunki osób starszych i niepełnosprawnych</t>
  </si>
  <si>
    <t>osoby zarejestrowane w PUP jako bezrobotne;w pierwszej kolejności kierowane będą osoby:do 30. roku życia, w tym osoby do 12 miesięcy od dnia ukończenia szkoły,po 50. roku życia;brak przeciwwskazań zdrowotnych do wykonywania zawodu kierowcy wózka widłowego</t>
  </si>
  <si>
    <t>osoby zarejestrowane w PUP jako bezrobotne; do 30. roku życia, w tym osoby do 12 miesięcy od dnia ukończenia szkoły, w pierwszej kolejności kierowane będą osoby:po 50. roku życia; osoby posiadające predyspozycje psychofizyczne do wykonywania pracy opiekunki osób starszych i niepełnosprawnych</t>
  </si>
  <si>
    <t>Monter instalacji wodno-kanalizacyjnych</t>
  </si>
  <si>
    <t>Nowoczesny sprzedawca z obsługą kas fiskalnych, komputera oraz fakturowaniem</t>
  </si>
  <si>
    <t>Obsługa administracyjno - biurowa firmy</t>
  </si>
  <si>
    <t>Operator ciężkich maszyn budowlanych w zakresie jednej spośród następujących specjalności:
- operator koparki jednonaczyniowej do 0,8m 3 kl. III;
- operator koparko – ładowarki wszystkie typy kl. III;
- operator ładowarki jednonaczyniowej do 2,5m3 kl. III;
- operator spycharki</t>
  </si>
  <si>
    <t>Operator koparko-ładowarki, kierowca wózków widłowych</t>
  </si>
  <si>
    <t>192-202</t>
  </si>
  <si>
    <t>Operator maszyn do prac ziemnych i drogowych</t>
  </si>
  <si>
    <t>Opiekun dziecięcy z podstawami jezyka angielskiego i elementami przedsiebiorczości</t>
  </si>
  <si>
    <t>160</t>
  </si>
  <si>
    <t>Opiekun/ka dzieci oraz osób przewlekle chorych i niepełnosprawnych</t>
  </si>
  <si>
    <t>240-300</t>
  </si>
  <si>
    <t>Opiekun osób starszych i niepełnosprawnych z podstawami języka niemieckiego</t>
  </si>
  <si>
    <t>160-200</t>
  </si>
  <si>
    <t>Opiekun osób starszych, chorych, niepełnosprawnych</t>
  </si>
  <si>
    <t>Opiekunka dziecięca z zagadnieniami pierwszej pomocy</t>
  </si>
  <si>
    <t>Pakiet szkoleń na magazyniera, w tym między innymi szkolenie na wszystkie rodzaje wózków widłowych, szkolenie prace na wysokości oraz szkolenie obsługa kasy fiskalnej</t>
  </si>
  <si>
    <t>Pilarz-drwal</t>
  </si>
  <si>
    <t>Podstawy fryzjerstwa</t>
  </si>
  <si>
    <t>Podstawy księgowości</t>
  </si>
  <si>
    <t>Podstawy obsługi komputera i internetu</t>
  </si>
  <si>
    <t>50-80</t>
  </si>
  <si>
    <t>Pomocnik robotnika drogowego</t>
  </si>
  <si>
    <t>Poradnictwo grupowe (autoprezentacja i komunikacja interpersonalna w procesie poszukiwania pracy)</t>
  </si>
  <si>
    <t>Poradnictwo zawodowe (doradztwo grupowe)</t>
  </si>
  <si>
    <t>3-12</t>
  </si>
  <si>
    <t>Porozumiewanie się w języku ojczystym</t>
  </si>
  <si>
    <t>Pracownik administracyjno - biurowy</t>
  </si>
  <si>
    <t>70-96</t>
  </si>
  <si>
    <t>Pracownik administracyjno - biurowy z obsługą komputera</t>
  </si>
  <si>
    <t>Pracownik administracyjno - biurowy z obsługą komputera i elementami kadr</t>
  </si>
  <si>
    <t>Pracownik administracyjny ds. Kadr i płac</t>
  </si>
  <si>
    <t>Pracownik budowlany</t>
  </si>
  <si>
    <t>Pracownik budowlany- technolog robót wykończeniowych</t>
  </si>
  <si>
    <t>Pracownik centrum obsługi telefonicznej</t>
  </si>
  <si>
    <t>Pracownik gastronomii z obsługą kas fiskalnych</t>
  </si>
  <si>
    <t>Pracownik hurtowni z obsługą komputera i kas fiskalnych</t>
  </si>
  <si>
    <t>Pracownik magazynowy z obsługą wózka jezdniowego</t>
  </si>
  <si>
    <t>Pracownik małej gastronomii z minimum sanitarnym i systemem HACCP</t>
  </si>
  <si>
    <t>Pracownik obsługi bankowej(pakowacz)</t>
  </si>
  <si>
    <t>Pracownik ochrony - licencja I stopnia</t>
  </si>
  <si>
    <t>Pracownik remontowo-budowlany</t>
  </si>
  <si>
    <t>Pracownik sprzątający z ochroną obiektu</t>
  </si>
  <si>
    <t>Pracownik terenów zielonych</t>
  </si>
  <si>
    <t>Pracownik utrzymania czystości</t>
  </si>
  <si>
    <t>Prawo jazdy kat. C</t>
  </si>
  <si>
    <t>Prawo jazdy kat. C+E</t>
  </si>
  <si>
    <t>Prawo jazdy kat. D-autobus</t>
  </si>
  <si>
    <t>Prawo Pracy</t>
  </si>
  <si>
    <t>Profesjonalna opiekunka dziecięca</t>
  </si>
  <si>
    <t>Projektant serwisów internetowych</t>
  </si>
  <si>
    <t>Przedsiębiorczość i inicjatywność</t>
  </si>
  <si>
    <t>Przedstawiciel  handlowy</t>
  </si>
  <si>
    <t>Przedstawiciel handlowy + kierowca kat B</t>
  </si>
  <si>
    <t xml:space="preserve"> Recepcjonista</t>
  </si>
  <si>
    <t>Recepcjonista z językiem angielskim</t>
  </si>
  <si>
    <t>Recepcjonista z językiem niemieckim</t>
  </si>
  <si>
    <t>Samodzielna księgowa</t>
  </si>
  <si>
    <t>Samodzielny księgowy z obsługą komputera</t>
  </si>
  <si>
    <t>Spawacz</t>
  </si>
  <si>
    <t>Spawanie metodami MIG i MAG</t>
  </si>
  <si>
    <t>236-248</t>
  </si>
  <si>
    <t>Specjalista do spraw rekrutacji pracowników</t>
  </si>
  <si>
    <t>w tym kobiety</t>
  </si>
  <si>
    <t>w tym z woj. kujawsko-pomorskiego</t>
  </si>
  <si>
    <t>ogółem</t>
  </si>
  <si>
    <r>
      <t>b.d</t>
    </r>
    <r>
      <rPr>
        <vertAlign val="superscript"/>
        <sz val="11"/>
        <rFont val="Cambria"/>
        <family val="1"/>
      </rPr>
      <t>*</t>
    </r>
    <r>
      <rPr>
        <sz val="11"/>
        <rFont val="Cambria"/>
        <family val="1"/>
      </rPr>
      <t>.</t>
    </r>
  </si>
  <si>
    <t>*b.d. - brak danych</t>
  </si>
  <si>
    <t>Metody aktywizacji w pracy nauczycieli</t>
  </si>
  <si>
    <t>Metody animacji oraz inkubacji wiejskich organizacji pozarządowych</t>
  </si>
  <si>
    <t>Metody i techniki dialogu obywatelskiego</t>
  </si>
  <si>
    <t>Metody i techniki współpracy organizacji pozarządowych i administracji publicznej</t>
  </si>
  <si>
    <t>Metody instruktażu stanowiskowego BHP</t>
  </si>
  <si>
    <t>Metodyk kształcenia zdalnego</t>
  </si>
  <si>
    <t>Metodyka prowadzenia instruktażu bhp</t>
  </si>
  <si>
    <t>Microsoft Office z elementami grafiki komputerowej</t>
  </si>
  <si>
    <t>Mistrzowski w zawodzie lakiernik</t>
  </si>
  <si>
    <t>Młodzi na start</t>
  </si>
  <si>
    <t>Mniejszości narodowe i etniczne w Europie</t>
  </si>
  <si>
    <t>Mobilny opiekun dzienny</t>
  </si>
  <si>
    <t>160-220</t>
  </si>
  <si>
    <t xml:space="preserve">Mocowanie narzędzi </t>
  </si>
  <si>
    <t>Moja decyzja</t>
  </si>
  <si>
    <t xml:space="preserve">Moja pierwsza praca – formy zatrudnienia </t>
  </si>
  <si>
    <t>Monitoring miasta</t>
  </si>
  <si>
    <t>Monitoring w miejscu pracy przeciwdziałanie</t>
  </si>
  <si>
    <t>Montaż instalacji użytkowych co, wodno-kanalizacyjnych i elektrycznych</t>
  </si>
  <si>
    <t>Montażysta rusztowań</t>
  </si>
  <si>
    <t>Monter elementów tapicerowanych</t>
  </si>
  <si>
    <t xml:space="preserve">Monter instalacji sanitarnych </t>
  </si>
  <si>
    <t>Monter klimatyzatorów split i multisplit</t>
  </si>
  <si>
    <t>Monter nawierzchni drogowych</t>
  </si>
  <si>
    <t>Monter składacz okien</t>
  </si>
  <si>
    <t>Motorniczy tramwaju</t>
  </si>
  <si>
    <t>Motywacja.Warsztaty</t>
  </si>
  <si>
    <t>15-16</t>
  </si>
  <si>
    <t>Motywacja-Odpowiedzialność-Praca-Rozwój: MOPR Toruń</t>
  </si>
  <si>
    <t>Motywowanie pracowników</t>
  </si>
  <si>
    <t>Motywowanie uczniów</t>
  </si>
  <si>
    <t>Możliwości aplikowania o środki finansowe działania 6.1 POIG "Paszport do eksportu" Programu Operacyjnego Innowacyjna Gospodarka</t>
  </si>
  <si>
    <t>Możliwości aplikowania o środki finansowe Działania 8.1 Wspieranie działalności gospodarczej w dziedzinie gospodarki elektronicznej oraz Działania 8.2 Wspieranie wdrażania elektronicznego biznesu typu B2B POIG</t>
  </si>
  <si>
    <t>MS Excel dla średniozaawansowanych</t>
  </si>
  <si>
    <t>MS Excel w pracy kadrowego</t>
  </si>
  <si>
    <t>MS Office 2007</t>
  </si>
  <si>
    <t>Multimedia w edukacji</t>
  </si>
  <si>
    <t>Murarz</t>
  </si>
  <si>
    <t>Murarz – tynkarz</t>
  </si>
  <si>
    <t>150-200</t>
  </si>
  <si>
    <t>Napełnianie i opróżnianie zbiorników transport. z materiałami niebezpiecznymi (ADR/RID)</t>
  </si>
  <si>
    <t>Napełnianie przenośnych zbiorników ciśnieniowych butli o pojemności powyżej 350 cm3</t>
  </si>
  <si>
    <t>Napełnianie zbiorników w poj. sam. gazem skroplonym (LPG)</t>
  </si>
  <si>
    <t xml:space="preserve">Narzędzia dla przemysłu elektronicznego </t>
  </si>
  <si>
    <t xml:space="preserve">Narzędzia pneumatyczne </t>
  </si>
  <si>
    <t xml:space="preserve">Narzędzia ręczne </t>
  </si>
  <si>
    <t xml:space="preserve">Narzędzia ścierne i tnące </t>
  </si>
  <si>
    <t>Nauczyciel przewodnik w biznesie</t>
  </si>
  <si>
    <t>Negocjacje</t>
  </si>
  <si>
    <t>Negocjacje biznesowe od kuchni –  negocjacyjne dla tych, którzy chcą wiedzieć więcej</t>
  </si>
  <si>
    <t>Negocjacje w biznesie</t>
  </si>
  <si>
    <t>Nowoczesne techniki sprzedaży</t>
  </si>
  <si>
    <t>Nowoczesne technologie w budownictwie</t>
  </si>
  <si>
    <t>100-150</t>
  </si>
  <si>
    <t>Nowoczesny pracownik biurowy</t>
  </si>
  <si>
    <t>Nowoczesny system zarządzania bezpieczeństwem zdrowotnym żywności. Wymagania standardów PN-EN ISO 22000:2006 oraz IFS i BRC w wersji 5.</t>
  </si>
  <si>
    <t>Oblicza partii politycznych w Europie</t>
  </si>
  <si>
    <t>Obligatoryjne seminaria biegłych rewidentów w roku 2012</t>
  </si>
  <si>
    <t>Obowiązki w zakresie podatków i ubezpieczeń społecznych w organizacjach pozarządowych</t>
  </si>
  <si>
    <t xml:space="preserve">Obróbka skrawaniem  </t>
  </si>
  <si>
    <t>Obrót  i konfekcjonowanie środków ochrony roślin</t>
  </si>
  <si>
    <t>Obsłuai klienta</t>
  </si>
  <si>
    <t>Obsługa  podsetów  ruchomych</t>
  </si>
  <si>
    <t>Obsługa dźwignika nożycowego hydraulicznego</t>
  </si>
  <si>
    <t>Obsługa dźwigów  towarowo-osobowych</t>
  </si>
  <si>
    <t>Obsługa i programowanie sterowników PLC. Podstawowy.</t>
  </si>
  <si>
    <t>Obsługa kabin kriogenicznych</t>
  </si>
  <si>
    <t>Obsługa kadrowo płacowa, wykorzystanie programu Insert</t>
  </si>
  <si>
    <t>Obsługa Kadrowo-Płacowa, wykorzystanie programu „PŁATNIK”</t>
  </si>
  <si>
    <t>Obsługa kas fiskalnych</t>
  </si>
  <si>
    <t>18-150</t>
  </si>
  <si>
    <t>Obsługa kas fiskalnych i wykorzystanie komputera w handlu</t>
  </si>
  <si>
    <t>Obsługa kasy fiskalnej z fakturowaniem i rozpoznawaniem autentyczności środków płatniczych</t>
  </si>
  <si>
    <t>Obsługa klienta</t>
  </si>
  <si>
    <t>Techniki niewerbalne w poszukiwaniu  skutecznych metod pracy z dzieckiem</t>
  </si>
  <si>
    <t xml:space="preserve">Techniki pomiarowe </t>
  </si>
  <si>
    <t>Techniki profesjonalnej sprzedaży i komunikacji z klientem</t>
  </si>
  <si>
    <t>Techniki sprzedaży</t>
  </si>
  <si>
    <t>16-30</t>
  </si>
  <si>
    <t>Techniki sprzedaży - Profesjonalne standardy handlowe</t>
  </si>
  <si>
    <t>Techniki wspierające rozwój dziecka od 3 roku życia</t>
  </si>
  <si>
    <t>Technolog robót wykończeniowych</t>
  </si>
  <si>
    <t>180-300</t>
  </si>
  <si>
    <t>Technolog robót wykończeniowych w budownictwie</t>
  </si>
  <si>
    <t>Technologie informacyjne i edukacja multimedialna w praktyce szkolnej</t>
  </si>
  <si>
    <t>Technologie produkcyjne i planowanie logistyczne</t>
  </si>
  <si>
    <t>Telemarketing</t>
  </si>
  <si>
    <t>Telepraca</t>
  </si>
  <si>
    <t xml:space="preserve">50-70 </t>
  </si>
  <si>
    <t xml:space="preserve">Terapia behawioralna w pracy z dziećmi i młodzieżą  z autyzmem i zaburzeniami pokrewnymi </t>
  </si>
  <si>
    <t>Terapia i edukacja dzieci z autyzmem i  Zespołem Aspergera z wykorzystaniem analizy behawioralnej</t>
  </si>
  <si>
    <t>Terapia logopedyczna dzieci z rozszczepem podniebienia</t>
  </si>
  <si>
    <t>Terapia pedagogiczna</t>
  </si>
  <si>
    <t>Terapia psychologiczna</t>
  </si>
  <si>
    <t>12-80</t>
  </si>
  <si>
    <t>tak/Nie</t>
  </si>
  <si>
    <t>Terapia psychologiczna rodzinna</t>
  </si>
  <si>
    <t>Tokarz</t>
  </si>
  <si>
    <t>Trakowy</t>
  </si>
  <si>
    <t>Transport  drogowy taksówką</t>
  </si>
  <si>
    <t xml:space="preserve">Transport międzynarodowy </t>
  </si>
  <si>
    <t>Trening asertywności</t>
  </si>
  <si>
    <t>Trening kompetencji i umiejętności społecznych.</t>
  </si>
  <si>
    <t xml:space="preserve">Trening Kompetencji Psychospołecznych </t>
  </si>
  <si>
    <t>Trening kompetencji społecznych</t>
  </si>
  <si>
    <t>Trening motywacji i kompetencji</t>
  </si>
  <si>
    <t>Twoja strona w Internecie-optymalizacja i pozycjonowanie</t>
  </si>
  <si>
    <t>Tworzenie i rozwój mikro przedsiębiorstw</t>
  </si>
  <si>
    <t>Tworzenie nowego produktu, usługi. Design management.</t>
  </si>
  <si>
    <t xml:space="preserve">Tworzenie projektów pomocowych </t>
  </si>
  <si>
    <t>Tyflopedagogika. Kurs kwalifikacyjny</t>
  </si>
  <si>
    <t>Ubezpieczenia społeczne</t>
  </si>
  <si>
    <t>Ucz się dobrych praktyk-młodzi pracownicy bezpieczny start</t>
  </si>
  <si>
    <t>Udzielanie pierwszej pomocy przedmedycznej</t>
  </si>
  <si>
    <t>Unasienianie bydła i trzody chlewnej</t>
  </si>
  <si>
    <t>Uprawnienia elektroenergetyczne i palaczy centralnego ogrzewania</t>
  </si>
  <si>
    <t>Uprawnienia energetyczne – dozór i eksploatacja:elektryczne, cieplne, gazowe</t>
  </si>
  <si>
    <t>Uprawnienia SEP</t>
  </si>
  <si>
    <t>Usprawnianie miejsc pracy i procesów w firmie. Eliminacja marnotrawstwa i ograniczanie strat metodą KAIZEN</t>
  </si>
  <si>
    <t>Warsztat drobnych napraw domowych</t>
  </si>
  <si>
    <t>Warsztat zakresu opracowywania opisów stanowisk pracy</t>
  </si>
  <si>
    <t>Warsztaty psychologiczne</t>
  </si>
  <si>
    <t>Warsztaty SUSHI</t>
  </si>
  <si>
    <t>Warsztaty terapeutyczne</t>
  </si>
  <si>
    <t>Warsztaty z doradcą zawodowym</t>
  </si>
  <si>
    <t>10-75</t>
  </si>
  <si>
    <t>Warsztaty z pedagogiem</t>
  </si>
  <si>
    <t>Warsztaty z psychologiem</t>
  </si>
  <si>
    <t>12-75</t>
  </si>
  <si>
    <t>Warsztaty z zakresu psychologii związanej z uzależnieniem</t>
  </si>
  <si>
    <t>Warunki kontraktowe FIDIC</t>
  </si>
  <si>
    <t>Webmaster</t>
  </si>
  <si>
    <t>Wewnątrzzakładowe systemy logistyczne i zarządzanie jakością</t>
  </si>
  <si>
    <t>Windykacja należności</t>
  </si>
  <si>
    <t>Wizaz</t>
  </si>
  <si>
    <t>Wizaż i stylizacja</t>
  </si>
  <si>
    <t>Wizaż i stylizacja paznokci</t>
  </si>
  <si>
    <t>Wizerunek w biznesie</t>
  </si>
  <si>
    <t>Wózki widłowe</t>
  </si>
  <si>
    <t>52 i 15</t>
  </si>
  <si>
    <t>Wprowadzenie do spawania metodą MAG</t>
  </si>
  <si>
    <t>Wprowadzenie do systemu Linux</t>
  </si>
  <si>
    <t>Wskaźnikowa analiza procesów logistycznych</t>
  </si>
  <si>
    <t>Współczesne problemy europejskie – Europa w kryzysie</t>
  </si>
  <si>
    <t>Współpraca z mediami</t>
  </si>
  <si>
    <t>Wychowawca kolonijny</t>
  </si>
  <si>
    <t xml:space="preserve">Wykonanie i interpretacja zapisu EKG dla pielęgniarek i położnych. Kurs specjalistyczny </t>
  </si>
  <si>
    <t>Wykonywanie biżuterii</t>
  </si>
  <si>
    <t>Wykonywanie mydeł ozdobnych i świec</t>
  </si>
  <si>
    <t>Wykonywanie zabiegów środkami ochrony roślin</t>
  </si>
  <si>
    <t>Wykorzystanie komputera w pracy wychowawcy</t>
  </si>
  <si>
    <t>Wykorzystanie MSR/MSSF</t>
  </si>
  <si>
    <t>Wymiana butli gazowych</t>
  </si>
  <si>
    <t xml:space="preserve">Wyposażenie zakładów </t>
  </si>
  <si>
    <t xml:space="preserve">Wystąpienia publiczne </t>
  </si>
  <si>
    <t>Wywieranie wpływu</t>
  </si>
  <si>
    <t>Wywieranie wpływu w negocjacjach handlowych</t>
  </si>
  <si>
    <t>Wyznaczanie celów jako kluczowe zadanie menadżera – Komunikacja</t>
  </si>
  <si>
    <t>Wyznaczanie celów zespołowych</t>
  </si>
  <si>
    <t>Wyzwania i zagrożenia w pracy z dziećmi z rodzin dysfunkcyjnych</t>
  </si>
  <si>
    <t>XV Forum Konserwatorów</t>
  </si>
  <si>
    <t>Zabezpieczenia spływów kajakowych</t>
  </si>
  <si>
    <t xml:space="preserve">Zagęszczarki i ubijaki </t>
  </si>
  <si>
    <t>Zagospodarowanie terenów zielonych</t>
  </si>
  <si>
    <t>Zajęcia aktywizacyjne</t>
  </si>
  <si>
    <t>Zajęcia o charakterze socjoterapeutycznym</t>
  </si>
  <si>
    <t>Zakładanie  firmy typu spin off i spin out</t>
  </si>
  <si>
    <t>Zakładanie spółdzielni socjalnej krok po kroku. Zagadnienia związane z tworzeniem spółdzielni socjalnej i rejestracją</t>
  </si>
  <si>
    <t xml:space="preserve">Zamkniecie roku 2012 – dla jednostek gospodarczych </t>
  </si>
  <si>
    <t>Zamkniecie roku 2012. sprawozdawczość finansowa jedn. Samorządu terytorialnego i zakładów budżetowych</t>
  </si>
  <si>
    <t>Zarzadzanie projektem. Zarządzanie strategiczne</t>
  </si>
  <si>
    <t>Zarządzania budżetem domowym/ABC własnego portfela</t>
  </si>
  <si>
    <t>18-28</t>
  </si>
  <si>
    <t>Zarządzanie czasem pracy</t>
  </si>
  <si>
    <t>Zarządzanie finansami i rozliczanie wiejskich organizacji pozarządowych</t>
  </si>
  <si>
    <t>Zarządzanie finansami i strategie przedsiębiorstw</t>
  </si>
  <si>
    <t>Zarządzanie firmą</t>
  </si>
  <si>
    <t>Zarządzanie kadrami i systemy motywacyjne</t>
  </si>
  <si>
    <t xml:space="preserve">Zarządzanie logistyczne, efektywne planowanie procesów logistycznych </t>
  </si>
  <si>
    <t xml:space="preserve">Zarządzanie łańcuchem dostaw </t>
  </si>
  <si>
    <t>Zarządzanie organizacją pozarządową</t>
  </si>
  <si>
    <t>Zarządzanie oświatą</t>
  </si>
  <si>
    <t>Zarządzanie projektami</t>
  </si>
  <si>
    <t>Zarządzanie przez cele</t>
  </si>
  <si>
    <t>Zarządzanie relacjami partnerskimi z klientami</t>
  </si>
  <si>
    <t>Zarządzanie równością płci</t>
  </si>
  <si>
    <t>Zarządzanie sprzedażą i efektywna obsługa klienta</t>
  </si>
  <si>
    <t>Zarządzanie w podmiotach ekonomii społecznej</t>
  </si>
  <si>
    <t>Zarządzanie zasobami ludzkimi</t>
  </si>
  <si>
    <t>24-60</t>
  </si>
  <si>
    <t>Zarządzanie zespołami pracowniczymi.Podstawy</t>
  </si>
  <si>
    <t>Zasady gospodarowania i organizacja czasu wolnego</t>
  </si>
  <si>
    <t>Zasady projektowania systemów chłodzenia</t>
  </si>
  <si>
    <t>Zasady projektowania systemów klimyzacyjnych-wentylacyjnych</t>
  </si>
  <si>
    <t>Zasady rachunkowości przedsiębiorstw</t>
  </si>
  <si>
    <t>Zasady tworzenia biznes planu</t>
  </si>
  <si>
    <t>Zasady udzielania informacji zwrotnej po ocenie okresowej pracownika</t>
  </si>
  <si>
    <t>Zintegrowany system zarządzania firmą „symfonia” moduł finanse i księgowość</t>
  </si>
  <si>
    <t>Zmiana procedury cywilnej – szanse i zagrożenia dla przedsiębiorców</t>
  </si>
  <si>
    <t>Zmiany podatkowe i gospodarcze w 2013 roku</t>
  </si>
  <si>
    <t>Zmiany w Kodeksie pracy</t>
  </si>
  <si>
    <t>Zmiany w organizacji</t>
  </si>
  <si>
    <t>Znak jakości organizacji pozarządowych</t>
  </si>
  <si>
    <t>ZUS i prawo pracy</t>
  </si>
  <si>
    <t>OGÓŁEM</t>
  </si>
  <si>
    <t>Uczestnicy szkolenia</t>
  </si>
  <si>
    <t>Tytuł szkolenia</t>
  </si>
  <si>
    <t>Liczba godzin</t>
  </si>
  <si>
    <t>Egzamin końcowy</t>
  </si>
  <si>
    <t>Tabela 2. Planowane szkolenia przez instytucje szkoleniowe w 2013 roku</t>
  </si>
  <si>
    <t>Nazwa szkolenia</t>
  </si>
  <si>
    <t>Planowana liczba edycji</t>
  </si>
  <si>
    <t>Planowana liczba osób (ogółem)</t>
  </si>
  <si>
    <t>Aktywizacja bezrobotnych</t>
  </si>
  <si>
    <t>Ukończone 21 lat,  prawo jazdy kat. C, C1 (uzyskane po dniu 10.09.2009 r) oraz dla osób które ukończyły 23 lata i uzyskały prawo jazdy kat. d, D1 po dniu 10.09.2008 r.</t>
  </si>
  <si>
    <t>Prawo jazdy kat. C (uzyskane po 10.09.2009r.) i chęć wykonywania transportu drogowego, ukończone 21 lat</t>
  </si>
  <si>
    <t>Osoby bezrobotne zarejestrowane w Powiatowym Urzędzie Pracy posiadające:prawo jazdy kat. C – uzyskane po 10.09.2009 r.;ukończone 21 lat; dobry stan zdrowia;niekaralność/ Osoby, które ukończyły 21 lat i uzyskały prawo jazdy kat.C,C1 po 10.09.2009 oraz osoby, które ukończyły 23 lata i uzyskały prawo jazdy kat.D,D1 po 10.09.2008</t>
  </si>
  <si>
    <t>W pierwszej kolejności kierowane będą osoby:do 30. roku życia, w tym osoby do 12 miesięcy od dnia ukończenia szkoły, po 50. roku życia; brak przeciwwskazań zdrowotnych do wykonywania zawodu kierowcy wózka widłowego/ Wykształcenie średnie, preferowane osoby z prawem jazdy kat.B</t>
  </si>
  <si>
    <t>Wykształcenie minimum zasadnicze zawodowe, mile widziane prawo jazdy kat. B</t>
  </si>
  <si>
    <t>Wykształcenie minimum średnie</t>
  </si>
  <si>
    <t>Wykształcenie min. zawodowe, preferowane osoby posiadające doświadczenie w branży budowlanej</t>
  </si>
  <si>
    <t>Wykształcenie min. średnie, dobra znajomość obsługi komputera</t>
  </si>
  <si>
    <t>Osoby które nie posiadają przeciwskazań zdrowotnych do pracy w gastronomii</t>
  </si>
  <si>
    <t>Preferowane wykształcenie srednie lub (i) doświadczenie w kadrach</t>
  </si>
  <si>
    <t>Preferowane wykształcenie srednie lub (i) doświadczenie w księgowości</t>
  </si>
  <si>
    <t>Wykształcenie minimum  podstawowe, mile widziane prawo jazdy kat. B</t>
  </si>
  <si>
    <t>Wykształcenie minimum podstawowe, mile widziane prawo jazdy kat. C</t>
  </si>
  <si>
    <t>Wykształcenie minimum podstawowe, mile widziane prawo jazdy kat. C, kryterium A, B, C</t>
  </si>
  <si>
    <t>Wykształcenie minimum podstawowe, gimnazjalne, stan zdrowia umożliwiający uczestnictwo w szkoleniu, rozmowa z doradcą zawodowym</t>
  </si>
  <si>
    <t>Preferowane osoby z wykształceniem min. zawodowym posiadające prawo jazdy kat. B., wykształcenie min. podstawowe, preferowane osoby z wykształceniem mechanicznym</t>
  </si>
  <si>
    <t>Wykształcenie  min. zasadnicze zawodowe</t>
  </si>
  <si>
    <t>Wykształcenie min.zawodowe</t>
  </si>
  <si>
    <t>Wykształcenie preferowane zawodowe, osoby posiadające predyspozycje do pracy z osobami starszymi i chorymi</t>
  </si>
  <si>
    <t>Wykształcenie min. podstawowe, preferowane osoby posiadające predyspozycje do wykonywania zawodu</t>
  </si>
  <si>
    <t>Preferowane wykształcenie średnie, predyspozycje do pracy z dziećmi</t>
  </si>
  <si>
    <t>Wykształcenie min. średnie</t>
  </si>
  <si>
    <t xml:space="preserve">Wykształcenie min. średnie </t>
  </si>
  <si>
    <t>Wykształcenie  min. Średnie</t>
  </si>
  <si>
    <t xml:space="preserve">Wykształcenie zawodowe, brak przeciwskazań do udziału w szkoleniu </t>
  </si>
  <si>
    <t>Wykształcenie min. zawodowe, ukończone 21 lat, niekaralność, uregulowany stosunek do służby wojskowej</t>
  </si>
  <si>
    <t>Wykształcenie minimum podstawowe, gimnazjalne, stan zdrowia umożliwiający uczestnictwo w szkoleniu, rozmowa z doradcą zawodowym.Preferowani:bezrobotni w wieku 18-24 lat; długotrwale bezrobotni; bezrobotni nie posiadający  kwalifikacji zawodowych; bezrobotni nie posiadający doświadczenia zawodowego</t>
  </si>
  <si>
    <t>Osoby bezrobotne posiadające: prawo jazdy kat. B; ukończone 21 lat; dobry stan zdrowia; niekaralność.</t>
  </si>
  <si>
    <t>Prawo jazdy kat. C lub zaświadczenia o uzyskaniu pozytywnego wyniku egzaminu państwowego w zakresie prawa jazdy kat. C, posiadanie świadectwa kwalifikacji zawodowej, wykształcenie min. podstawowe, preferowane są osoby, które posiadają doświadczenie jako kierowca kat. C</t>
  </si>
  <si>
    <t>Wykształcenie min. średnie, predyspozycje do pracy z dziećmi</t>
  </si>
  <si>
    <t>Osoby bezrobotne, które nie posiadają w ogóle, lub mają zdezaktualizowane umiejętności/doświadczenie w tym zakresie. Osoby w szczególnej sytuacji na rynku pracy (art. 49 Ustawy o promocji zatrudnienia…), w tym osoby z wykształceniem średnim i wyższym</t>
  </si>
  <si>
    <t>Wykształcenie min. średnie, preferowane ekonomiczne</t>
  </si>
  <si>
    <t>Preferowane wykształcenie średnie/ osoby bezrobotne, które nie posiadają w ogóle, lub mają zdezaktualizowane umiejętności/doświadczenie w tym zakresie. Osoby w szczególnej sytuacji na rynku pracy (art. 49 Ustawy o promocji zatrudnienia…), w tym osoby z wykształceniem średnim i wyższym</t>
  </si>
  <si>
    <t>Osoby bezrobotne posiadające: wykształcenie minimum średnie; prawo jazdy kat. B; podstawy obsługi komputera; predyspozycje do wykonywania pracy w charakterze przedstawiciela handlowego, potwierdzone pozytywną opinią doradcy zawodowego</t>
  </si>
  <si>
    <t>Osoby bezrobotne; w pierwszej kolejności kierowane będą osoby:do 30. roku życia, w tym osoby do 12 miesięcy od dnia ukończenia szkoły, po 50.  roku życia,preferowane osoby posiadające prawo jazdy kat. B oraz wykształcenie średnie</t>
  </si>
  <si>
    <t>Wykształcenie min. średnie, podstawowa znajomość obsługi komputera</t>
  </si>
  <si>
    <t>Wykształcenie minimum średnie, podstawowa znajomość obsługi komputera</t>
  </si>
  <si>
    <t xml:space="preserve">Wykształcenie/doświadczenie zawodowe w kierunkach / branżach m.in.:  stolarstwo, elektryka, spawalnictwo, ślusarstwo, mechanika oraz budownictwo </t>
  </si>
  <si>
    <t>Preferowane wykształcenie min. zasadnicze zawodowe</t>
  </si>
  <si>
    <t>Wykształcenie min. średnie, szkolenie skierowane do osób posiadających minimalne umiejętności obsługi komputera, chcących poszerzyć swoje kwalifikacje i uzyskać certyfikat</t>
  </si>
  <si>
    <t>Preferowane wykształcenie średnie</t>
  </si>
  <si>
    <t>Osoby zarejestrowane w PUP jako bezrobotne; do 30. roku życia, w tym osoby do 12 miesięcy od dnia ukończenia szkoły, w pierwszej kolejności kierowane będą osoby:po 50. roku życia; osoby posiadające predyspozycje psychofizyczne do wykonywania pracy opiekunki osób starszych i niepełnosprawnych</t>
  </si>
  <si>
    <t>Osoby zarejestrowane w PUP jako bezrobotne; w pierwszej kolejności kierowane będą osoby:do 30. roku życia, w tym osoby do 12 miesięcy od dnia ukończenia szkoły, po 50. roku życia;osoby posiadające predyspozycje psychofizyczne do wykonywania pracy opiekunki osób starszych i niepełnosprawnych</t>
  </si>
  <si>
    <t>Obywatelstwo polskie, lub innego państwa członkowskiego UE, ukończone 21 lat, wykształcenie minimum podstawowe, niekaralność, brak przeciwwskazań zdrowotnych, uregulowany stosunek do służby wojskowej</t>
  </si>
  <si>
    <t>Osoby zarejestrowane w PUP jako bezrobotne, w pierwszej kolejności kierowane będą osoby:do 30. roku życia, w tym osoby do 12 miesięcy od dnia ukończenia szkoły, po 50. roku życia wymagania wstępne dla uczestników:obywatelstwo polskie lub innego państwa członkowskiego Unii Europejskiej,ukończone 21 lat, posiada wykształcenie co najmniej podstawowe,ma pełną zdolność do czynności prawnych,nie była skazana prawomocnym wyrokiem za przestępstwa umyślne,posiada pełną zdolność fizyczną  i psychiczną do udziału  w szkoleniu stwierdzoną orzeczeniem lekarskim, ma uregulowany stosunek do służby wojskowej</t>
  </si>
  <si>
    <t>Osoby zarejestrowane w PUP jako bezrobotne; w pierwszej kolejności kierowane będą osoby: do 30. roku życia, w tym osoby do 12 miesięcy od dnia ukończenia szkoły,po 50. roku życia, brak przeciwwskazań zdrowotnych do wykonywania zawodu spawacza potwierdzone orzeczeniem lekarskim</t>
  </si>
  <si>
    <t xml:space="preserve">Warsztaty psychologiczno-edukacyjno-rehabilitacyjne dla rodzin/osób dotknietych niepełnosprawnoscią wraz z osobą zalezną </t>
  </si>
  <si>
    <t xml:space="preserve">Językowe (hiszpański, angielski, włoski, francuski, niemiecki, ewentualnie inne)
</t>
  </si>
  <si>
    <t>Pracownik ochrony fizycznej. Szkolenie do licencji I stopnia</t>
  </si>
  <si>
    <t xml:space="preserve">Pracownik ochrony fizycznej. Szkolenie do licencji II stopnia </t>
  </si>
  <si>
    <t>Aktywizacja społeczna i zawodowa:kompetencje społeczne (warsztaty psychologiczne), umiejętności interpersonalne i zawodowe (warsztaty psychologiczne), terapia psychologiczna</t>
  </si>
  <si>
    <t>Kurs Pielęgnacji zieleni</t>
  </si>
  <si>
    <t>Klub pracy. Zajęcia prowadzone przez Lidera Klubu Pracy zatrudnionego w Powiatowym Urzędzie Pracy</t>
  </si>
  <si>
    <t>Magazynier z obsługą wózków jezdniowych z napędem silnikowym + bezpieczna obsługa/wymiana butli gazowych   w wózkach zasilanych paliwem gazowym (propan-butan)</t>
  </si>
  <si>
    <t>Wymagania</t>
  </si>
  <si>
    <t>Tabela 5. Zakres szkoleń i wymagania w stosunku do kandydatów w planowanych szkoleniach powiatowych urzędów pracy na 2013 rok</t>
  </si>
  <si>
    <t>Kurs zakupy, gospodarka materiałowa, sprzedaż</t>
  </si>
  <si>
    <t>Kursy kadrowo – płacowe z obsługi programów księgowych i Płatnika</t>
  </si>
  <si>
    <t>Płace i ubezpieczenia społeczne</t>
  </si>
  <si>
    <t>Podatek VAT w praktyce</t>
  </si>
  <si>
    <t>Podstawowy kurs księgowości</t>
  </si>
  <si>
    <t>Podstawowy kurs obsługi programu Płatnik</t>
  </si>
  <si>
    <t>Podstawy rachunkowości</t>
  </si>
  <si>
    <t>Podstawy rachunkowości dla kandydatów na księgowego</t>
  </si>
  <si>
    <t>Pracownik finansow – kadrowy</t>
  </si>
  <si>
    <t>Rozliczanie dotacji</t>
  </si>
  <si>
    <t>Samodzielna księgowa, kadry i płace</t>
  </si>
  <si>
    <t>Seminaria z zakresu rachunkowości</t>
  </si>
  <si>
    <t>Ubezpieczenia społeczne i gospodarcze</t>
  </si>
  <si>
    <t>VAT 2013 – aktualnosci oraz planowane zmiany w podatku VAT obowiązujące od 2013 r.</t>
  </si>
  <si>
    <t>Wybrane zagadnienia kosztowe</t>
  </si>
  <si>
    <t>Zaawansowany kurs obsługi programu Płatnik</t>
  </si>
  <si>
    <t>Zamknięcie roku 2012 dla jednostek budżetowych</t>
  </si>
  <si>
    <t>Zamkniecie roku 2012 dla jednostek gospodarczych</t>
  </si>
  <si>
    <t>Zarządzanie finansami w małej i średniej firmie</t>
  </si>
  <si>
    <t>Zintegrowany system zarządzania firmą „Symfonia” moduł finanse i księgowość</t>
  </si>
  <si>
    <t>Zmiany podatkowe</t>
  </si>
  <si>
    <t>Zmiany w prawie podatkowym (VAT, podatek dochodowy ordynacja podatkowa)</t>
  </si>
  <si>
    <t>Biznesplan</t>
  </si>
  <si>
    <t xml:space="preserve">Doskonalenie umiejętności menedżerskich </t>
  </si>
  <si>
    <t xml:space="preserve">Efektywne zarządzanie zakładem produkcyjnym </t>
  </si>
  <si>
    <t>Etyczne aspekty zarzadzania zasobami ludzkimi</t>
  </si>
  <si>
    <t>Jak motywować pracowników?</t>
  </si>
  <si>
    <t>Kurs menadżerski</t>
  </si>
  <si>
    <t xml:space="preserve">Metody i narzędzia jakościowe zarządzania produkcją </t>
  </si>
  <si>
    <t xml:space="preserve">Metody i narzędzia organizacji czasu i jego pomiary i optymalizacji metodą MTM </t>
  </si>
  <si>
    <t>Motywowanie i ocena pracowników</t>
  </si>
  <si>
    <t xml:space="preserve">Plan marketingowy firmy </t>
  </si>
  <si>
    <t xml:space="preserve">Planowanie i zarządzanie produkcją zgodnie z MRPII </t>
  </si>
  <si>
    <t xml:space="preserve">Planowanie w logistyce </t>
  </si>
  <si>
    <t>Podstawy sporządzania biznes planu</t>
  </si>
  <si>
    <t>Przedsiębiorczość: prowadzenie działalności gospodarczej, abc przedsiębiorczości</t>
  </si>
  <si>
    <t>Przygotowanie do uruchomienia i prowadzenia działalności gospodarczej</t>
  </si>
  <si>
    <t>Rekrutacja i selekcja pracowników</t>
  </si>
  <si>
    <t>Równościowe zarządzanie</t>
  </si>
  <si>
    <t xml:space="preserve">Warsztaty z zakresu zarządzania produkcją </t>
  </si>
  <si>
    <t xml:space="preserve">Wskaźnikowa analiza procesów logistycznych </t>
  </si>
  <si>
    <t xml:space="preserve">Zagrożenia w biznesie  </t>
  </si>
  <si>
    <t xml:space="preserve">Zarządzanie i obsługa przedsiębiorstwa </t>
  </si>
  <si>
    <t>Zarządzanie kadrami – rekrutacja  i ocenianie personelu</t>
  </si>
  <si>
    <t xml:space="preserve">Zarządzanie logistyczne </t>
  </si>
  <si>
    <t>Zarządzanie PES – zatrudnianie, koordynacja, monitoring</t>
  </si>
  <si>
    <t>Zarządzanie projektem. Zarządzanie strategiczne</t>
  </si>
  <si>
    <t>Zarządzanie small biznesem jednoosobową firmą</t>
  </si>
  <si>
    <t>Zasady tworzenia biznes planu, rejestracja firmy, rozliczenia z ZUS i US, podstawy marketingu, pozyskiwanie środków na rozwój, komputerowa księga przychodów i rozchodów, podstawy prawne prowadzenia firmy, wybór opodatkowania, dokumentacja wewnętrzna, polityka personalna, promocja i reklama, wybrane zagadnienia KP i BHP, zasady tworzenia i opracowania wniosku o dotację</t>
  </si>
  <si>
    <t>Omówienie środowiska i trybów pracy AutoCAD;uzyskania wiedzy praktycznej i teoretycznej w zakresie wykonywania projektów z wykorzystaniem programu komputerowego AUTOCAD,  tworzenie szablonu rysunkowego, podstawowe obiekty: linia, okrąg, łuk,polecenia edycyjne,wymiarowanie; praca z obszarem papieru i modelu; rysunek izometryczny; przestrzeń trójwymiarowa; modelowanie: powierzchniowe, bryłowe</t>
  </si>
  <si>
    <t>Narzędzia i sprzęt do robót blacharskich i dekarskich, podkłady pod pokrycia papowe, materiały bitumiczne, układanie pokryć z papy,  z dachówek, podkłady i materiały do krycia dachówek, wykonywanie i naprawianie pokryć dachowych</t>
  </si>
  <si>
    <t>Dokumentacja techniczna związana z robotami brukarskimi, wykonywanie nawierzchni brukarskich, renowacja i naprawa nawierzchni brukarskich, obsługa urzadzeń brukarskich</t>
  </si>
  <si>
    <t>Fakturowanie komputerowe, obsługa kasy fiskalnej, minimum sanitarne, nowoczesne techniki sprzedaży, przepisy bhp, ozdobne pakowanie towaru, profesjonalna obsługa klienta</t>
  </si>
  <si>
    <t>Przestrzeganie zasad bezpieczeństwa i higieny pracy w jednostce handlowej; zagadnienia z zakresu komputerowego systemu obsługi sprzedaży, w tym zajęcia praktyczne z fakturowania komputerowego; obsługa kasy fiskalnej: podstawy fiskalizacji, podstawy prawne, typy kas fiskalnych - opis techniczny kas fiskalnych, metody rozliczeń z wykorzystaniem kas fiskalnych, książka kasy, przechowywanie kopii i dokumentów kasowych, czynności związane z wymianą materiałów eksploatacyjnych w różnych typach kas fiskalnych, korekty i unieważnienia paragonów fiskalnych emitowanych przez kasy fiskalne</t>
  </si>
  <si>
    <t>Aktywizacja zawodowa</t>
  </si>
  <si>
    <t>15-60</t>
  </si>
  <si>
    <t xml:space="preserve">Aktywizacja zawodowa do kursu brukarz </t>
  </si>
  <si>
    <t xml:space="preserve">Aktywizacja zawodowa do kursu cukiernik </t>
  </si>
  <si>
    <t>Aktywizacja zawodowa do kursu szwaczka</t>
  </si>
  <si>
    <t>Aktywne poszukiwanie pracy</t>
  </si>
  <si>
    <t>15-48</t>
  </si>
  <si>
    <t xml:space="preserve">Aktywne poszukiwanie pracy: doradztwo zawodowe </t>
  </si>
  <si>
    <t xml:space="preserve">24-40 </t>
  </si>
  <si>
    <t>Analiza finansowa</t>
  </si>
  <si>
    <t>Analiza finansowa i rachunkowość zarządcza</t>
  </si>
  <si>
    <t>Analiza i planowanie przepływów materiałowych</t>
  </si>
  <si>
    <t>Analiza kadrowo-płacowa</t>
  </si>
  <si>
    <t>Analiza podatkowa</t>
  </si>
  <si>
    <t>Animatora czasu wolnego</t>
  </si>
  <si>
    <t>Animator zabawy</t>
  </si>
  <si>
    <t>Arteterapia i hipoterapia. Podstawy</t>
  </si>
  <si>
    <t>Asertywność i komunikacja w biznesie</t>
  </si>
  <si>
    <t>Asertywność i rozwiązywanie konfliktów w grupie</t>
  </si>
  <si>
    <t>Aspekty finansowe sektora ekonomii społecznej</t>
  </si>
  <si>
    <t>Asystent działu księgowo - finansowego z elementami kadr oraz obsługą programu Płatnik</t>
  </si>
  <si>
    <t>Auditor wg ISO 22000:2005</t>
  </si>
  <si>
    <t>Auditor wg ISO 9001, 14001, OHSAS 18001</t>
  </si>
  <si>
    <t>Auditor wiodący w systemie zarządzania wg standardu PN-EN ISO 19011:2003</t>
  </si>
  <si>
    <t>Audyt i controling logistyczny</t>
  </si>
  <si>
    <t xml:space="preserve">Audytor wewnętrzny systemu zarządzania jakością wg ISO 9001:2008 </t>
  </si>
  <si>
    <t>Automotywacja</t>
  </si>
  <si>
    <t>Autoprezentacja</t>
  </si>
  <si>
    <t xml:space="preserve">Autoprezentacja i zmiana wizerunku </t>
  </si>
  <si>
    <t>Barman</t>
  </si>
  <si>
    <t>30-126</t>
  </si>
  <si>
    <t>nie/tak</t>
  </si>
  <si>
    <t>Bezpieczne użytkowanie wyrobów zawierających azbest</t>
  </si>
  <si>
    <t>Bezpieczne wykonywanie prac na wysokości</t>
  </si>
  <si>
    <t>Bezpieczne zarządzanie zasobami internetowymi</t>
  </si>
  <si>
    <t>30-42</t>
  </si>
  <si>
    <t>BHP</t>
  </si>
  <si>
    <t>8-40</t>
  </si>
  <si>
    <t>BHP administracyjno-biurowy</t>
  </si>
  <si>
    <t>BHP dla nauczycieli</t>
  </si>
  <si>
    <t>BHP dla pracodawców i innych osób kierujących pracownikami</t>
  </si>
  <si>
    <t>16-18</t>
  </si>
  <si>
    <t>BHP dla pracowników</t>
  </si>
  <si>
    <t>BHP dla pracowników inżynieryjno-technicznych</t>
  </si>
  <si>
    <t>BHP dla pracowników służb bhp</t>
  </si>
  <si>
    <t>32-66</t>
  </si>
  <si>
    <t>BHP dla średniego personelu medycznego</t>
  </si>
  <si>
    <t>BHP dla wyższego personelu medycznego</t>
  </si>
  <si>
    <t>6-16</t>
  </si>
  <si>
    <t>BHP na stanowiskach administracyjno – biurowych</t>
  </si>
  <si>
    <t>BHP na stanowiskach robotniczych</t>
  </si>
  <si>
    <t>BHP okresowe</t>
  </si>
  <si>
    <t>BHP okresowy dla kadry kierowniczej i pracowników</t>
  </si>
  <si>
    <t>BHP okresowy dla stanowisk robotniczych</t>
  </si>
  <si>
    <t>BHP pracodawców i kierowników</t>
  </si>
  <si>
    <t>BHP przy pracach z wyrobami zawierającymi azbest:kadra kierownicza i pracodawcy, stanowiska robotnicze</t>
  </si>
  <si>
    <t>BHP przy pracy z urządzeniami wytwarzającymi pole elektromagnetyczne</t>
  </si>
  <si>
    <t>BHP przy urządzeniach elektrycznych</t>
  </si>
  <si>
    <t>Pracownik administracyjny z obsługą komputera</t>
  </si>
  <si>
    <t>wg wymagań projektowych</t>
  </si>
  <si>
    <t>Kurs operatora przetwórstwa tworzyw sztucznych</t>
  </si>
  <si>
    <t>Kurs obsługi kasy fiskalnej z minimum sanitarnym</t>
  </si>
  <si>
    <t>Spawanie metodą TIG</t>
  </si>
  <si>
    <t>- preferowane doświadczenie w zawodzie ślusarz, spawacz, mechanik i pochodne,</t>
  </si>
  <si>
    <t>przewidywany egzamin zewnętrzny</t>
  </si>
  <si>
    <t>Spawanie metodą MIG MAG</t>
  </si>
  <si>
    <t>wykształcenie min. podstawowe, preferowane zawodowe i/lub doświadczenie w zawodzie slusarz, mechanik i pochodne</t>
  </si>
  <si>
    <t>wykształcenie min. podstawowe, posiadanie prawa jazdy kategorii C, preferowane są osoby, które posiadają doświadczenie jako kierowca kat. C</t>
  </si>
  <si>
    <t>Operator agregatu tynkarskiego</t>
  </si>
  <si>
    <t>wykształcenie minimum podstawowe, -preferowane kwalifikacje lub/i doświadczenie w zawodach budowlanych, brak przeciwskazań zdrowotnych</t>
  </si>
  <si>
    <t>Przeszkolenie po 5 letniej przerwie w wykonywaniu zawodu pielęgniarki/położnej</t>
  </si>
  <si>
    <t>Szkolenie  zakresu udzielania pierwszej pomocy przed lekarskiej</t>
  </si>
  <si>
    <t>Szkolenie po 5 letniej przerwie w wykonywaniu zawodu pielęgniarki</t>
  </si>
  <si>
    <t>Warsztaty profilaktyki uzależnień</t>
  </si>
  <si>
    <r>
      <t xml:space="preserve">Szkolenie pierwszej pomocy </t>
    </r>
    <r>
      <rPr>
        <sz val="11"/>
        <color indexed="8"/>
        <rFont val="Cambria"/>
        <family val="1"/>
      </rPr>
      <t>kursu prawa jazdy</t>
    </r>
  </si>
  <si>
    <t>Kurs opiekunka osób starszych i dzieci</t>
  </si>
  <si>
    <t>Opieka społeczna: standardy opieki w DPS,  opiekun osób chorych, starszych, niepełnosprawnych i dzieci</t>
  </si>
  <si>
    <t>Opiekun osoby starszej</t>
  </si>
  <si>
    <t>Opiekun osób niepełnosprawnych</t>
  </si>
  <si>
    <t>Opiekun w żłobku i klubie dziecięcym</t>
  </si>
  <si>
    <t>Opiekun/ka dzieci</t>
  </si>
  <si>
    <t>Opiekunów osób zależnych</t>
  </si>
  <si>
    <t>Specjalizacja w zakresie organizacja pomocy społecznej</t>
  </si>
  <si>
    <t>Kurs Pracownik ochrony fizycznej I stopnia</t>
  </si>
  <si>
    <t>Kurs Pracownik ochrony fizycznej II stopnia</t>
  </si>
  <si>
    <t>Szkolenie do licencji I stopnia pracownika ochrony fizycznej</t>
  </si>
  <si>
    <t>Szkolenie z zakresu ochrony osób i mienia</t>
  </si>
  <si>
    <t>Windykacja</t>
  </si>
  <si>
    <t>ABC Hotelarstwa</t>
  </si>
  <si>
    <t>Fitness formą integracji</t>
  </si>
  <si>
    <t>Hotelarz/recepcjonista</t>
  </si>
  <si>
    <t>Instruktor Rekreacji Ruchowej, specjalność: Hipoterapia</t>
  </si>
  <si>
    <t>Instruktor Rekreacji Ruchowej, specjalność: Narciarstwo zjazdowe</t>
  </si>
  <si>
    <t>Instruktor Sportu, specjalność: Koszykówka</t>
  </si>
  <si>
    <t>Instruktor Sportu, specjalność: Pływanie</t>
  </si>
  <si>
    <t>Instruktor Żeglarstwa PZŻ</t>
  </si>
  <si>
    <t>Kurs animatora czasu wolnego</t>
  </si>
  <si>
    <t>Kurs masażu</t>
  </si>
  <si>
    <t xml:space="preserve">Masaż dla mnie i mojej rodziny </t>
  </si>
  <si>
    <t>Nornic walking</t>
  </si>
  <si>
    <t>Organizacja rajdów pieszych</t>
  </si>
  <si>
    <t>Organizacja wycieczek i rajdów rowerowych</t>
  </si>
  <si>
    <t>Podstawy masażu klasycznego dla rodziców</t>
  </si>
  <si>
    <t>Starszy Sternik Motorowodny</t>
  </si>
  <si>
    <t>Cukiernik z elementami dekorowania potraw</t>
  </si>
  <si>
    <t>Gastronomiczno – hotelerskie</t>
  </si>
  <si>
    <t>Kucharz małej gastronomii z obsługą kas fiskalnych</t>
  </si>
  <si>
    <t>Kucharz– barman</t>
  </si>
  <si>
    <t>Kurs barmański</t>
  </si>
  <si>
    <t>Kurs carvingu</t>
  </si>
  <si>
    <t>Kurs cukiernik</t>
  </si>
  <si>
    <t>Kurs kelner – barman</t>
  </si>
  <si>
    <t>Kurs kelnera i dekoracji stołów</t>
  </si>
  <si>
    <t>Kurs kelnerski</t>
  </si>
  <si>
    <t>Kurs kulinarny</t>
  </si>
  <si>
    <t>Mała gastronomia</t>
  </si>
  <si>
    <t>Manager usług gastronomicznych</t>
  </si>
  <si>
    <t>Pomoc kuchenna z elementami kelnerstwa</t>
  </si>
  <si>
    <t>Sommelier</t>
  </si>
  <si>
    <t>Usługi gastronomiczne</t>
  </si>
  <si>
    <t>Kursy gastronomiczne: warsztaty kulinarne, kucharz, kelner,barman, kucharz-kelner-barman</t>
  </si>
  <si>
    <t>Fryzjersko – kosmetyczny ze stylizacją paznokci</t>
  </si>
  <si>
    <t>Kurs fryzjerski</t>
  </si>
  <si>
    <t>Kurs fryzjersko – kosmetyczny</t>
  </si>
  <si>
    <t>Kurs kosmetyczny</t>
  </si>
  <si>
    <t>Kurs stylizacji paznokci</t>
  </si>
  <si>
    <t>Kurs stylizacji paznokci manicure i pedicure oraz wizaż</t>
  </si>
  <si>
    <t>Kurs wizażu pierwszego stopnia</t>
  </si>
  <si>
    <t>Stylizacja paznokci oraz przedłużanie metoda akrylową z elementami wizażu</t>
  </si>
  <si>
    <t>Krawieckie</t>
  </si>
  <si>
    <t>Krawieckie: krój i szycie, szwaczka</t>
  </si>
  <si>
    <t>Podstawowe zasady obróbki drewna</t>
  </si>
  <si>
    <t>Stolarz z elementami ciesielstwa</t>
  </si>
  <si>
    <t>Czas Pracy Kierowców w praktyce – obsługa tachografów</t>
  </si>
  <si>
    <t>Kierowca operator wózków jezdniowych z napędem silnikowym</t>
  </si>
  <si>
    <t>Kierowca wózka jezdniowego</t>
  </si>
  <si>
    <t>Kierowca wózków  podnośnikowych z elementami gospodarki magazynowej</t>
  </si>
  <si>
    <t>Kierowca wózków jezdniowych wraz z wymianą butli gazowych</t>
  </si>
  <si>
    <t>Kierowca wózków jezdniowych z napędem silnikowym</t>
  </si>
  <si>
    <t>Kurs Certyfikat kompetencji przewoźnika drogowego</t>
  </si>
  <si>
    <t>Kurs doskonalenia techniki jazdy</t>
  </si>
  <si>
    <t>Kurs eko – jazdy</t>
  </si>
  <si>
    <t>Przewóz towarów niebezpiecznych</t>
  </si>
  <si>
    <t>Kurs nauki jazdy kat. A, B, C, D, T, BE., CE, T</t>
  </si>
  <si>
    <t>Kurs nauki jazdy kat. B</t>
  </si>
  <si>
    <t>Kurs obsługi wózków jezdniowych – podnośnikowych (I)</t>
  </si>
  <si>
    <t>Kursy prawa jazdy</t>
  </si>
  <si>
    <t>Kurs prawa jazdy A i B</t>
  </si>
  <si>
    <t>Kurs prawa jazdy kat. A 1</t>
  </si>
  <si>
    <t>Kurs prawa jazdy kat. A, A1,A2</t>
  </si>
  <si>
    <t>Kurs prawa jazdy kat. A, B, C, CE, BE, D</t>
  </si>
  <si>
    <t>Kurs prawa jazdy kat. AM</t>
  </si>
  <si>
    <t>Osoby bezrobotne, które nie posiadają w ogóle, lub mają zdezaktualizowane umiejętności/doświadczenie w tym zakresie. Osoby w szczególnej sytuacji na rynku pracy (art. 49 Ustawy o promocji zatrudnienia…), w tym 50% osób z wykształceniem średnim i wyższym</t>
  </si>
  <si>
    <t>obywatelstwo polskie, lub innego państwa członkowskiego UE, ukończone 21 lat, wykształcenie minimum podstawowe, niekaralność, brak przeciwwskazań zdrowotnych, uregulowany stosunek do służby wojskowej</t>
  </si>
  <si>
    <t>uczestnicy projektu „Przedsiębiorczość szansą na rozwój regionu kujawskopomorskiego” którzy będą ubiegali się w PUP o przyznanie jednorazowych środków na podjęcie własnej działalności gospodarczej</t>
  </si>
  <si>
    <t>wykształcenie co najmniej średnie</t>
  </si>
  <si>
    <t>wykształcenie średnie/wyższe/ zawodowe  i niższe ( po zasięgnięciu opinii doradcy zawodowego)</t>
  </si>
  <si>
    <t>wykształcenie  dowolne, podstawowa znajomość obsługi komputera</t>
  </si>
  <si>
    <t>wykształcenie zawodowe/średnie i wyżej</t>
  </si>
  <si>
    <t>wykształcenie obojętne, preferowane osoby z prawem jazdy kat. C, brak przeciwwskazań zdrowotnych do wykonywania pracy jako operator żurawi HDS</t>
  </si>
  <si>
    <t>wykształcenie co najmniej zawodowe</t>
  </si>
  <si>
    <t>wykształcenie gimnazjalne/zawodowe/średnie/ pomaturalne</t>
  </si>
  <si>
    <t>wykształcenie obojętne</t>
  </si>
  <si>
    <t>wykształcenie obojętne, prawo jazdy kat. C lub wyższej kategorii</t>
  </si>
  <si>
    <t>osoby, które pozytywnie zakończyły proces rekrutacji u pracodawcy -SPITRA GmbH, osoby, posiadające wykształcenie / doświadczenie zawodowe w kierunkach / branżach m.in.:  stolarstwo, elektryka, spawalnictwo, ślusarstwo, mechanika oraz budownictwo</t>
  </si>
  <si>
    <t>wykształcenie zawodowe</t>
  </si>
  <si>
    <t>posiadanie prawa jazdy kat. C lub zaświadczenia o uzyskaniu pozytywnego wyniku egzaminu państwowego w zakresie prawa jazdy kat. C, posiadanie świadectwa kwalifikacji zawodowej</t>
  </si>
  <si>
    <t>posiadanie obywatelstwa polskiego lub obywatelstwa innego państwa członkowskiego Unii Europejskiej, Konfederacji Szwajcarskiej lub państwa członkowskiego Europejskiego porozumienia o Wolnym handlu (EFTA) – strony umowy o Europejskim Obszarze Gospodarczym, ukończone 21 lat, wykształcenie minimum średnie, posiadanie pełnej zdolności do czynności prawnych stwierdzonej własnym oświadczeniem, osoby, które nie były skazane prawomocnym orzeczeniem za przestępstwo umyślne oraz osoby, które mają uregulowany stosunek do służby wojskowej</t>
  </si>
  <si>
    <t>Szkolenie okresowe BHP na stanowiskach administracyjno – biurowych</t>
  </si>
  <si>
    <t>Szkolenie okresowe BHP na stanowiskach robotniczych</t>
  </si>
  <si>
    <t>Tabela 1. Szkolenia zorganizowane przez instytucje szkoleniowe w 2012 roku. Dane z ankietyzacji.</t>
  </si>
  <si>
    <t>Lp</t>
  </si>
  <si>
    <t xml:space="preserve">Autocad </t>
  </si>
  <si>
    <t>tak</t>
  </si>
  <si>
    <t>ABC biznesu</t>
  </si>
  <si>
    <t>13-30</t>
  </si>
  <si>
    <t>nie</t>
  </si>
  <si>
    <t>tak/nie</t>
  </si>
  <si>
    <t>ABC przedsiębiorczości</t>
  </si>
  <si>
    <t>15-120</t>
  </si>
  <si>
    <t>Absorpcja co2, instalacji amoniakalnych i inne</t>
  </si>
  <si>
    <t>Akcja edukacyjna "bilans 2012”</t>
  </si>
  <si>
    <t>zaświadczenie wydane przez PUP</t>
  </si>
  <si>
    <t>SPAWANIE ELEKTRYCZNE/ GAZOWE METOGĄ MAG i/ lub TIG</t>
  </si>
  <si>
    <t>wykształcenie co najmniej podstawowe lub zawodowe; zdolność do wykonywania zawodu spawacza, potwierdzona zaświadczeniem  lekarskim</t>
  </si>
  <si>
    <t>OPERATOR KOPARKO – ŁADOWAREK I KOPAREK JEDNONACZYNIOWYCH III KL.</t>
  </si>
  <si>
    <t>zaświadczenie/ certyfikat, świadectwo IMBiGS, książka operatora</t>
  </si>
  <si>
    <t>Opiekun osób starszych  i niepełnosprawnych  z podstawami j.niemieckiego</t>
  </si>
  <si>
    <t>Szkolenie okresowe BHP pracowników służby BHP</t>
  </si>
  <si>
    <t>Szkolenie w zakresie metod instruktażu stanowiskowego BHP</t>
  </si>
  <si>
    <t>Szkolenie wstępne i okresowe BHP na wszystkich stanowiskach pracy (robotnicze, administracyjno–biurowe, inżynieryjno – techniczne, dla pracodawców i innych osób kierujących pracownikami)</t>
  </si>
  <si>
    <t>Szkolenie-Bezpieczeństwo i higiena pracy w gospodarstwie rolnym</t>
  </si>
  <si>
    <t>Klub pracy</t>
  </si>
  <si>
    <t>Warsztaty aktywizacji zawodowej</t>
  </si>
  <si>
    <t>Warsztaty aktywnego poszukiwania pracy</t>
  </si>
  <si>
    <t>Aktywni 50+</t>
  </si>
  <si>
    <t xml:space="preserve">Aktywny senior przez taniec </t>
  </si>
  <si>
    <t>Analiza konkurencji w biznesie</t>
  </si>
  <si>
    <t>Asystent rodziny</t>
  </si>
  <si>
    <t>Auditor wewnętrzny</t>
  </si>
  <si>
    <t xml:space="preserve">Centra usług BPO  </t>
  </si>
  <si>
    <t>Dźwigi towarowo – osobowe</t>
  </si>
  <si>
    <t>Ekonomia w praktyce</t>
  </si>
  <si>
    <t>Emisja głosu</t>
  </si>
  <si>
    <t>Europejskie dokumenty aplikacyjne</t>
  </si>
  <si>
    <t>Fundrasing w NGO</t>
  </si>
  <si>
    <t>Fundrising dla organizacji pozarządowych – w ramach działalności statutowej</t>
  </si>
  <si>
    <t xml:space="preserve">Gospodarka magazynowa z elementami projektowania </t>
  </si>
  <si>
    <t>Hakowy – sygnalista</t>
  </si>
  <si>
    <t>Instalator sieci wodno – kanalizacyjnych z uprawnieniami do montażu urządzeń gazowych</t>
  </si>
  <si>
    <t>Kontakty eksportowe i importowe wg standardów europejskich</t>
  </si>
  <si>
    <t>Kurs „W podróży/w pracy”</t>
  </si>
  <si>
    <t>Kurs animatora zabaw</t>
  </si>
  <si>
    <t>Kurs indywidualny</t>
  </si>
  <si>
    <t>Kurs magazynier z uprawnieniami na wózki jezdniowe</t>
  </si>
  <si>
    <t>Kurs ratownika wodnego</t>
  </si>
  <si>
    <t>Kurs ręcznego cięcia tlenowego</t>
  </si>
  <si>
    <t>Kurs standardowy</t>
  </si>
  <si>
    <t>Kurs steromotorzysty</t>
  </si>
  <si>
    <t>Kurs tworzenia biżuterii</t>
  </si>
  <si>
    <t>Kurs zabezpieczeń spływów kajakowych</t>
  </si>
  <si>
    <t>Kursy doskonalące i uzupełniające kwalifikacje</t>
  </si>
  <si>
    <t>Kursy unijne i kulinarne</t>
  </si>
  <si>
    <t>Kwalifikacyjny na tytuł: mistrza, czeladnika</t>
  </si>
  <si>
    <t>LPG – napełnianie zbiorników pojazdów samochodowych gazem</t>
  </si>
  <si>
    <t>Magazynier z obsługą kas fiskalnych oraz uprawnieniami na wózki widłowe</t>
  </si>
  <si>
    <t>Magazynier z obsługą komputera</t>
  </si>
  <si>
    <t>Magazynier z obsługą: komputera i programów magazynowych, z obsługą komputera i wózków jezdniowych</t>
  </si>
  <si>
    <t>Magazynierka z obsługą wózków jezdniowych</t>
  </si>
  <si>
    <t>Monter – składacz okien</t>
  </si>
  <si>
    <t>Napełnianie zbiorników w pojazdach samochodowych gazem skroplonym (LPG)</t>
  </si>
  <si>
    <t>Ochrona danych osobowych</t>
  </si>
  <si>
    <t>Operator usług porządkowych z modułem higiena szpitalna</t>
  </si>
  <si>
    <t>Organizacja ucząca się</t>
  </si>
  <si>
    <t>Pisanie projektów</t>
  </si>
  <si>
    <t>Planowanie budżetu domowego</t>
  </si>
  <si>
    <t>Podstawowy kurs gry w szachy</t>
  </si>
  <si>
    <t>Porządkowe</t>
  </si>
  <si>
    <t>Postaw na NIEzależnych – Gotowi do startu</t>
  </si>
  <si>
    <t>Postaw na NIEzależnych – Światło dla  NIEzależnych</t>
  </si>
  <si>
    <t>Pozostałe seminaria z zakresu prawa pracy, działalności gospodarczej, windykacji należności i zamówień publicznych</t>
  </si>
  <si>
    <t>Pracownik Call Center</t>
  </si>
  <si>
    <t>Prawne uregulowania dotyczące ekonomii społecznej oraz źródeł finansowania</t>
  </si>
  <si>
    <t>Profesjonalne umiejętności handlowe – radzenie sobie z obiekcjami i finalizowanie sprzedaży</t>
  </si>
  <si>
    <t>Projekty międzynarodowe dla organizacji pozarządowych w ramach działalności statutowej</t>
  </si>
  <si>
    <t>Promocja w NGO</t>
  </si>
  <si>
    <t>Rozliczanie Czasu Pracy kierowców</t>
  </si>
  <si>
    <t>Równość szans kobiet i mężczyzn</t>
  </si>
  <si>
    <t>Seminarium w zakresie napełniania przenośnych zbiorników ciśnieniowych butli o pojemności powyżej 350 cm3</t>
  </si>
  <si>
    <t>Seminarium z absorpcji i co2, instalacji amoniakalnych i inne</t>
  </si>
  <si>
    <t xml:space="preserve">Structogram </t>
  </si>
  <si>
    <t>Symulacje decyzyjne – gra biznesowa</t>
  </si>
  <si>
    <t xml:space="preserve">Szkolenia dla konserwatorów </t>
  </si>
  <si>
    <t xml:space="preserve">Szkolenia ekonomiczne </t>
  </si>
  <si>
    <t xml:space="preserve">Szkolenia techniczne </t>
  </si>
  <si>
    <t xml:space="preserve">Szkolenia z zakresu przepisów KPA </t>
  </si>
  <si>
    <t>Szkolenie dla kandydatów na egzaminatorów i egzaminatorów</t>
  </si>
  <si>
    <t>Szkolenie dla osób mających kontakt z azbestem</t>
  </si>
  <si>
    <t>Szkolenie dla trenerów</t>
  </si>
  <si>
    <t>Szkolenie podstawowe dla strażników gminnych (miejskich)</t>
  </si>
  <si>
    <t>Szkoła dla Rodzica</t>
  </si>
  <si>
    <t>Taniec terapeutyczny</t>
  </si>
  <si>
    <t>Taniec współczesny</t>
  </si>
  <si>
    <t>Targi – jak pozyskać źródła finansowania imprez targowych, jak przygotować się do wyjazdu na targi</t>
  </si>
  <si>
    <t>Toruń miastem atrakcyjnym dla Inwestorów</t>
  </si>
  <si>
    <t>Trener wewnętrzny</t>
  </si>
  <si>
    <t>Warsztaty gry scenicznej</t>
  </si>
  <si>
    <t>Warsztaty zarządzania budżetem domowym</t>
  </si>
  <si>
    <t>Wychowanie do życia w rodzinie</t>
  </si>
  <si>
    <t>Zajęcia z rodzicami dzieci niepełnosprawnych</t>
  </si>
  <si>
    <t>Zasady projektowania systemów klimatyzacyjnych – wentylacyjnych</t>
  </si>
  <si>
    <t>Zawodowe</t>
  </si>
  <si>
    <t>Żadna droga nie jest dobra jeśli nie zna się celu – sztuka wyznaczania i realizowanie celów w życiu</t>
  </si>
  <si>
    <t>Żyj zdrowo seniorze – joga</t>
  </si>
  <si>
    <t>Tabela 3. Dodatkowe szkolenia wpisane do ofert szkoleń instytucji szkoleniowych na 2013 rok</t>
  </si>
  <si>
    <t>Obszar szkolenia/nazwa szkolenia</t>
  </si>
  <si>
    <t xml:space="preserve">Rozwój osobowościowy i kariery zawodowej </t>
  </si>
  <si>
    <t>Komunikacja w zespole</t>
  </si>
  <si>
    <t xml:space="preserve">Szkolenie z zakresu kompetencji miękkich </t>
  </si>
  <si>
    <t>Szkolenie nauczycieli i nauka o kształceniu</t>
  </si>
  <si>
    <t>Sztuka, kultura, rzemiosło artystyczne</t>
  </si>
  <si>
    <t>Kurs florystyczny</t>
  </si>
  <si>
    <t xml:space="preserve">Nauki humanistyczne (bez języków obcych) i społeczne, w tym: ekonomia, socjologia, psychologia, politologia, etnologia, geografia </t>
  </si>
  <si>
    <t xml:space="preserve">Języki obce </t>
  </si>
  <si>
    <t>Angielski ogólny</t>
  </si>
  <si>
    <t>Angielski w biznesie</t>
  </si>
  <si>
    <t>Angielski w pracy</t>
  </si>
  <si>
    <t xml:space="preserve">Indywidualne kursy językowe dla konkretnych branż w zależności od zainteresowania: prawnicze,  budowlane, </t>
  </si>
  <si>
    <t>Język angielski dla osób medycznych</t>
  </si>
  <si>
    <t>Język niemiecki dla pielęgniarek, połoznych oraz opiekunów starszych i niepełnosprawnych</t>
  </si>
  <si>
    <t xml:space="preserve">Szkolenia językowe </t>
  </si>
  <si>
    <t>Kurs „2 w 1” nauka dwóch języków jednocześnie</t>
  </si>
  <si>
    <t>Kursy języka angielskiego, niemieckiego</t>
  </si>
  <si>
    <t>Kursy językowe z native speaker’em</t>
  </si>
  <si>
    <t>Podstawy języka angielskiego</t>
  </si>
  <si>
    <t>Sprzedaż, marketing, public relation, handel nieruchomościami</t>
  </si>
  <si>
    <t>Kurs sprzedawca-obsługa kas fiskalnych z fakturowaniem</t>
  </si>
  <si>
    <t xml:space="preserve">Profesjonalna obsługa klienta w firmie </t>
  </si>
  <si>
    <t>Sprzedaż i negocjacje</t>
  </si>
  <si>
    <t>Szkolenia dla sprzedawców</t>
  </si>
  <si>
    <t>Rachunkowość, księgowość, bankowość, ubezpieczenia, analiza inwestycyjna</t>
  </si>
  <si>
    <t>Analiza przepływów pieniężnych</t>
  </si>
  <si>
    <t>Kadry i prawo pracy cz.1,2,3,4</t>
  </si>
  <si>
    <t>Kurs obsługi programu finansowo-księgowego Rewizor GT</t>
  </si>
  <si>
    <t>Kurs obsługi programu finansowo-księgowego Symfonia</t>
  </si>
  <si>
    <t>Kurs obsługi programu handlowo-magazynowego Subiekt</t>
  </si>
  <si>
    <t>Kurs obsługi programu kadrowo-płacowego Gratyfikant</t>
  </si>
  <si>
    <t>Kurs prowadzenia książki przychodów i rozchodów</t>
  </si>
  <si>
    <t>Podatków książka przychodów i rozchodów</t>
  </si>
  <si>
    <t>Rachunkowość zarządcza</t>
  </si>
  <si>
    <t>Rozliczanie dotacji dla księgowych</t>
  </si>
  <si>
    <t>VAT 2013-aktualnosci oraz planowane zmiany w podatku VAT obowiązujące od 2013 r.</t>
  </si>
  <si>
    <t>Zarządzanie i administrowanie</t>
  </si>
  <si>
    <t>ABC Biznesu</t>
  </si>
  <si>
    <t xml:space="preserve">Logistyka procesów gospodarczych </t>
  </si>
  <si>
    <t xml:space="preserve">Podstawowe narzędzia jakości </t>
  </si>
  <si>
    <t xml:space="preserve">Warsztat kierowniczy dla brygadzistów </t>
  </si>
  <si>
    <t>Zagrożenia w biznesie</t>
  </si>
  <si>
    <t>Zarządzanie ludźmi</t>
  </si>
  <si>
    <t>Zarządzanie small biznesem jednoosobowa firmą</t>
  </si>
  <si>
    <t>Prace sekretarskie i biurowe</t>
  </si>
  <si>
    <t>Prawo</t>
  </si>
  <si>
    <t>Nauki o życiu i nauki przyrodnicze, w tym: biologia, zoologia, chemia, fizyka</t>
  </si>
  <si>
    <t>Kursy projektowania terenów zielonych</t>
  </si>
  <si>
    <t>Informatyka i wykorzystanie komputerów</t>
  </si>
  <si>
    <t>Akademia CISCO CCNP</t>
  </si>
  <si>
    <t>CCNP</t>
  </si>
  <si>
    <t>Kurs Excel 2010 podstawowy</t>
  </si>
  <si>
    <t>Kurs Excel 2010 zaawansowany</t>
  </si>
  <si>
    <t>Kurs Excell</t>
  </si>
  <si>
    <t>Montaż i eksploatacja komputerów osobistych i urządzeń peryferyjnych</t>
  </si>
  <si>
    <t>Szkolenia dotyczące platformy internetowej</t>
  </si>
  <si>
    <t>Jak poprawnie opracować sprawozdanie finansowe w organizacjach pozarządowych</t>
  </si>
  <si>
    <t>Jak pozyskać kapitał dla MSP?</t>
  </si>
  <si>
    <t>Jak przygotować poprawną i ciekawą prezentację?</t>
  </si>
  <si>
    <t>Jak skutecznie rozmawiać z samorządem?</t>
  </si>
  <si>
    <t>Jak zostać własnym specjalistą PR</t>
  </si>
  <si>
    <t>Jednodniowe  aktywizacji zawodowej powyżej 50 roku życia</t>
  </si>
  <si>
    <t>Język angielski</t>
  </si>
  <si>
    <t>56-400</t>
  </si>
  <si>
    <t>Język angielski dla średniozaawansowanych</t>
  </si>
  <si>
    <t>Język hiszpański</t>
  </si>
  <si>
    <t>Język migowy</t>
  </si>
  <si>
    <t>Język niemiecki</t>
  </si>
  <si>
    <t>30-140</t>
  </si>
  <si>
    <t>Język polski dla obcokrajowców</t>
  </si>
  <si>
    <t>Język rosyjski</t>
  </si>
  <si>
    <t>Językowe FCE, CAE</t>
  </si>
  <si>
    <t>Językowe ogólne</t>
  </si>
  <si>
    <t>70-110</t>
  </si>
  <si>
    <t>Języków obcych</t>
  </si>
  <si>
    <t>Kurs spawania podstawowego TIG</t>
  </si>
  <si>
    <t xml:space="preserve">Kurs spawania  w osłonie gazów </t>
  </si>
  <si>
    <t>Kurs spawania blach i rur ze stali węglowych elektrodą otuloną spoinami pachwinowymi</t>
  </si>
  <si>
    <t>Kurs spawania blach i rur ze stali węglowych spoinami pachwinowymi metodą TIG</t>
  </si>
  <si>
    <t>Kurs spawania blach i rur ze stali węglowych spoinami pachwinowymi metodą MAG</t>
  </si>
  <si>
    <t>Kurs spawania gazowego blach ze stali węglowej spoinami czołowymi</t>
  </si>
  <si>
    <t>Kurs spawania metodą MAG (135)</t>
  </si>
  <si>
    <t>Kurs spawania metodą MAG lub TIG</t>
  </si>
  <si>
    <t>Kurs spawania metodą TIG (141)</t>
  </si>
  <si>
    <t>Kurs spawania rur metodami MIG i MAG</t>
  </si>
  <si>
    <t>Kurs spawania spoinami w metodzie 135 i 111</t>
  </si>
  <si>
    <t>Kurs spawania w metodach: 111,135,136,138,141,311</t>
  </si>
  <si>
    <t>Kurs w zakresie lutowania twardego</t>
  </si>
  <si>
    <t>Kursy energetyczne</t>
  </si>
  <si>
    <t>Kursy spawania – różne metody</t>
  </si>
  <si>
    <t>Kursy spawania blach i rur spoinami pachwinowymi i czołowymi Metodami MAG TIG elektrodą otuloną i gazowe</t>
  </si>
  <si>
    <t>Mechanik urządzeń chłodniczych. Maszynista chłodni</t>
  </si>
  <si>
    <t>Mechanik urządzeń klimatyzacacyjnych – monter klimatyzatorów split i multisplit</t>
  </si>
  <si>
    <t>Podstawowy kurs obsługi i programowania sterowników PLC</t>
  </si>
  <si>
    <t>Podstawowy kurs programowania i obsługi obrabiarek sterowanych numerycznie CNC</t>
  </si>
  <si>
    <t>Ponadpodstawowy kurs spawania blach i rur ze stali węglowych i stopowych metodą MAG</t>
  </si>
  <si>
    <t>Ponadpodstawowy kurs spawania blach i rur ze stali węglowych i stopowych metodą TIG</t>
  </si>
  <si>
    <t>Ponadpodstawowy kurs spawania łukowego elektrodami otulonymi blach i rur ze stali węglowych i stopowych</t>
  </si>
  <si>
    <t>Spawacz MIG/MAG/TIG</t>
  </si>
  <si>
    <t>Szkolenie zawodowe dla spawaczy w zakresie uzyskania uprawnień Instytutu Spawalnictwa (dla osób w wieku 50+) </t>
  </si>
  <si>
    <t>Szkolenie zawodowe dla spawaczy w zakresie uzyskania uprawnień Urzędu Dozoru Technicznego (dla osób w wieku 50+) </t>
  </si>
  <si>
    <t>Szkoleniena uprawnienia elektroenergetyczne</t>
  </si>
  <si>
    <t>Uprawnienia elektroenergetyczne do 1 kV</t>
  </si>
  <si>
    <t>Uprawnienia elektroenergetyczne powyżej 1 kV</t>
  </si>
  <si>
    <t>Uprawnienia energetyczne – dozór i eksploatacja: elektryczne, cieplne, gazowe</t>
  </si>
  <si>
    <t>Architektura krajobrazu</t>
  </si>
  <si>
    <t>Kurs AutoCAD</t>
  </si>
  <si>
    <t>Kurs rysunku akademickie – architektonicznego</t>
  </si>
  <si>
    <t>Pracownik robót ogólnobudowlanych</t>
  </si>
  <si>
    <t>Szkolenie budowlane</t>
  </si>
  <si>
    <t>Funkcjonowanie Grup Producentów Rolnych</t>
  </si>
  <si>
    <t>Kurs konserwatorów żurawi leśnych</t>
  </si>
  <si>
    <t>Kurs operatorów żurawi leśnych</t>
  </si>
  <si>
    <t>Operator pił mechanicznych do ścinki drzew</t>
  </si>
  <si>
    <t>Pilarki spalinowe i kosy</t>
  </si>
  <si>
    <t>Kurs kwalifikacyjny w dziedzinie Pielęgniarstwa opieki długoterminowej</t>
  </si>
  <si>
    <t>Kurs kwalifikacyjny w dziedzinie Pielęgniarstwa rodzinnego</t>
  </si>
  <si>
    <t>SPIS TABEL:</t>
  </si>
  <si>
    <t xml:space="preserve">Tabela 6. Struktura szkoleń zakończonych w roku 2012 w ramach Poddziałania 6.1.1 Wsparcie osób pozostających bez zatrudnienia na regionalnym rynku pracy  </t>
  </si>
  <si>
    <t xml:space="preserve">Tabela 7. Struktura szkoleń zakończonych w roku 2012 w ramach Działania 6.3 Inicjatywy lokalne na rzecz podnoszenia poziomu aktywności zawodowej na obszarach wiejskich </t>
  </si>
  <si>
    <t>Powrót do spisu tabel</t>
  </si>
  <si>
    <t>Gastronomiczny z organizacją imprez okolicznościowych</t>
  </si>
  <si>
    <t>Glazurnik</t>
  </si>
  <si>
    <t>80-180</t>
  </si>
  <si>
    <t>Glazurnik – posadzkarz</t>
  </si>
  <si>
    <t>12-200</t>
  </si>
  <si>
    <t xml:space="preserve">Gospodarka magazynowa </t>
  </si>
  <si>
    <t>16-64</t>
  </si>
  <si>
    <t>Gra strategiczna WSB</t>
  </si>
  <si>
    <t>Grafika</t>
  </si>
  <si>
    <t>20-144</t>
  </si>
  <si>
    <t>Grafika komputerowa z tworzeniem stron internetowych</t>
  </si>
  <si>
    <t xml:space="preserve">Grupa wsparcia dla osób dotkniętych problemem niepełnosprawności </t>
  </si>
  <si>
    <t>Grupa wsparcia dla rodziców samotnie wychowujących dzieci</t>
  </si>
  <si>
    <t>HAACP</t>
  </si>
  <si>
    <t>Hakowy dźwignic</t>
  </si>
  <si>
    <t>Hotelarstwo</t>
  </si>
  <si>
    <t>Identyfikacja celów</t>
  </si>
  <si>
    <t>Indywidualne kursy językowe</t>
  </si>
  <si>
    <t>wg zapotrzebowania</t>
  </si>
  <si>
    <t>Instalator sieci wodno - kanalizacyjnych z uprawnieniami do montażu urządzeń gazowych</t>
  </si>
  <si>
    <t>Instruktor PZMiNW</t>
  </si>
  <si>
    <t>Instruktor Rekreacji Ruchowej, specjalność: Fitness – nowoczesne formy gimnastyki</t>
  </si>
  <si>
    <t>Instruktor Rekreacji Ruchowej, specjalność: Jazda Konna</t>
  </si>
  <si>
    <t>Instruktor Rekreacji Ruchowej, specjalność: Samoobrona</t>
  </si>
  <si>
    <t>Instruktor Turystyki Kajakowej</t>
  </si>
  <si>
    <t>Instruktor Żeglarstwa</t>
  </si>
  <si>
    <t>Integracyjno-motywacyjne</t>
  </si>
  <si>
    <t>Integrowana produkcja roślin</t>
  </si>
  <si>
    <t>Interpersonalno-motywacyjne</t>
  </si>
  <si>
    <t>Inwestuję w Trzeci wiek – DOŚWIADCZONY  asystent nestora</t>
  </si>
  <si>
    <t xml:space="preserve">Jak aktywnie i efektywnie przeciwdziałać wykluczeniu społecznemu </t>
  </si>
  <si>
    <t>Jak bezpiecznie importować z Chin</t>
  </si>
  <si>
    <t>Jak cie widza tak cie piszą? O promocji NGO ludzkim językiem</t>
  </si>
  <si>
    <t>Jak osiągnąć stabilność finansową i kadrową w organizacji pozarządowej?</t>
  </si>
  <si>
    <t>Tworzenie układów kompozycyjnych z roślin ozdobnych, tworzenie układów kompozycyjnych z roślin żywych i utrwalonych,urządzenie i dekoracja miejsca sprzedaży, nabycie umiejętności techniki zdobienia przedmiotów elementami wyciętymi z papieru, na drewnie, tekturze, szkle i plastiku</t>
  </si>
  <si>
    <t>Zagadnienia teoretyczne z zakresu fryzjerstwa i  zagadnienia praktyczne z zakresu fryzjerstwa</t>
  </si>
  <si>
    <t>Towaroznawstwo, organizacja technik sprzedaży, obsługa programów komputerowych, minimum sanitarne, obsługa komputera i kasy fiskalnej</t>
  </si>
  <si>
    <t xml:space="preserve">Uzyskanie wiedzy praktycznej i teoretycznej  w zakresie opracowywania projektów plastycznych w oparciu o projektowanie graficzne z uwzględnieniem programów Corel Draw, Photoshop </t>
  </si>
  <si>
    <t>Poznanie podstaw języka niemieckiego, słownictwa codziennego, podstawowych zasad gramatycznych, nabycie umiejętności komunikowania się w stopniu podstawowym</t>
  </si>
  <si>
    <t>Poznanie podstaw języka angielskiego, słownictwa codziennego, podstawowych zasad gramatycznych, nabycie umiejętności komunikowania się w stopniu podstawowym</t>
  </si>
  <si>
    <t>Technologia i materiałoznawstwo, organizacja pracy kelnera i barmana, przygotowanie sali i profesjonalna obsługa klienta, obsługa kas fiskalnych, fakturowanie, język angielski od podstaw, praktyka w restauracji</t>
  </si>
  <si>
    <t>Typy stosowanych wózków jezdniowych;  budowa wózka;  informacje na temat typów oraz budowy wózków, czynności operatora przy obsłudze wózków, praktyczna nauka jazdy, czynności operatora przy obsłudze wózków; wiadomości z zakresu ładunkoznawstwa;wiadomości o dozorze technicznym; przygotowanie kierowcy do wykonania czynności związanych z wymianą butli; pokaz przez instruktora sposobu wymiany butli gazowej; próbne wykonanie wymiany butli przez kursantów; samodzielna wymiana butli; BHP</t>
  </si>
  <si>
    <t>Zajęcia z zakresu  umiejętności poszukiwania pracy, metody i techniki poszukiwania ofert  pracy, dokumenty aplikacyjne, rozmowa kwalifikacyjna. Umiejętności interpersonalne. Aktywne poszukiwanie pracy.</t>
  </si>
  <si>
    <t xml:space="preserve">Zakres obejmuje m.in.: obsługę biura i sekretariatu, obsługę programów kadrowo-płacowych, obsługę sprzedaży, 3-tygodniową praktyka u pracodawców </t>
  </si>
  <si>
    <t>Uprawnienia energetyczne na  stanowisku eksploatacji w zakresie obsługi, konserwacji, remontów i montażu urządzeń, instalacji i sieci elektroenergetycznych o napięciu nie wyższym niż 1 kv; uprawnienia na urządzenia wytwarzające, przetwarzające, przesyłające i zużywające ciepło (palacz CO); uprawnienia na urządzenia, instalacje  i sieci gazowe</t>
  </si>
  <si>
    <t>Uzyskanie wiedzy teoretycznej i wiedzy w zakresie sporządzania kosztorysów budowlanych i instalacyjnych  oraz wykonywania kosztorysów z wykorzystaniem programu NORMA PRO</t>
  </si>
  <si>
    <t xml:space="preserve">Rachunkowość  jednostek gospodarczych; podstawy prawne; system podatkowy; zasady opłacania składek ZUS i na ubezpieczenie zdrowotne; program  Płatnik , Comarch OPT!MA; </t>
  </si>
  <si>
    <t>Podstawy księgowości komputerowej, podatkowa księga przychodów i rozchodów, karta podatkowa, ryczałt, kadry i płace z wykorzystaniem programu Płatnik/ Umożliwienie uczestnikom uzupełnienia wiedzy teoretycznej i praktycznych umiejętności z zakresu księgowości oraz  programu księgowego SYMFONIA</t>
  </si>
  <si>
    <t>Pielęgnacja włosów, strzyżenie i czesanie,  farbowanie włosów, balejage, wizaż</t>
  </si>
  <si>
    <r>
      <t xml:space="preserve">Nabycie umiejętności prowadzenia prostych rozmów w języku niemieckim  oraz poznanie fachowego słownictwa dla swojego zawodu.                </t>
    </r>
    <r>
      <rPr>
        <i/>
        <sz val="10"/>
        <rFont val="Cambria"/>
        <family val="1"/>
      </rPr>
      <t xml:space="preserve"> </t>
    </r>
  </si>
  <si>
    <t>Podstawy technik informatycznych, użytkowanie komputera, przetwarzanie tekstów, arkusze kalkulacyjne</t>
  </si>
  <si>
    <t>Zabiegi kosmetyczne, henna i depilacja, masaż twarzy, manicure i pedicure, wizaż</t>
  </si>
  <si>
    <t>Wiadomości o dozorze technicznym,ogólne wiadomości o żurawiach HDS, podział na typy: przeładunkowe, samojezdne, przewoźne itp.,maszynoznawstwo specjalistyczne - budowa żurawi,eksploatacja dźwigów, obowiązki operatorów żurawi, zajęcia praktyczne na żurawiu HDS - dźwigu samochodowym, BHP</t>
  </si>
  <si>
    <t>Wykonywanie podstawowych czynności pielęgnacyjno- higienicznych, udzielanie pierwszej pomocy w sytuacji zagrożenia życia lub czasowej niedyspozycji podstawowe zagadnienia z zakresu pedagogiki specjalnej oraz gerontologii zasady etyczno – moralne; prawne aspekty opieki nad osobami starszymi, choroby osób starszych, dietetyka, higiena, pierwszej pomocy, organizacji czasu wolnego, j. niemiecki</t>
  </si>
  <si>
    <t>Program nauczania zgodny z zarządzeniem wydanym przez Dyrektora Generalnego Lasów Państwowych</t>
  </si>
  <si>
    <t>Przygotowanie najpopularniejszych i najczęściej zamawianych dań przez klientów punktów gastronomicznych, obsługę maszyn i urządzeń w gastronomii, HACCP, obsługę kas fiskalnych.</t>
  </si>
  <si>
    <t>Uprawnienia elektroenergetyczne w zakresie eksploatacji do 1 kV, BHP, P.POŻ, utrzymanie porządku i czystości</t>
  </si>
  <si>
    <t>Organizacja i technika pracy biurowej; obsługa sprzętu biurowego (fax, ksero ); obsługa komputera; zarządzanie biurem; zadania sekretariatu; przyjmowanie korespondencji i sporządzanie różnych dokumentów kancelaryjno-biurowych; elektroniczny obieg dokumentów; rozmowy telefoniczne w biurze; przyjmowanie interesantów; archiwizowanie dokumentów</t>
  </si>
  <si>
    <t>Funkcjonowanie magazynu i hurtowni,fakturowanie komputerowe,obsługa wózków jezdniowych,bezpieczna wymiana butli gazowych w wózkach jezdniowych,eksploatacja urządzeń, instalacji i sieci elektroenergetycznych do 1 kv</t>
  </si>
  <si>
    <t>Techniki sporządzania potraw, napojów, procesy gotowania, pieczenia, smażenia, grillowania,zastosowanie nowoczesnych urządzeń pod kątem utrzymania wysokiego standardu potraw- dekoracja stołów, prezentacja potraw, obsługa kasy fiskalnej, przepisy sanitarno-higieniczne oraz BHP, minimum sanitarne</t>
  </si>
  <si>
    <t>Organizowanie i działalność cateringowa, catering standardowy, okolicznościowy i świąteczny, planowane cateringu: rodzaje i forma serwisu, sprzęt niezbędny do wykonania usługi, dobór dań, poznanie zagadnień związanych z technologią i materiałoznawstwem, przepisami bhp i minimum sanitarnym.</t>
  </si>
  <si>
    <t>Psychologia rozwojowa wieku dziecięcego; gry i zabawy ruchowe, literatura dla dzieci; podstawowe czynności z zakresu higieny i pielęgnacji dziecka; żywienie i wychowanie dziecka; profilaktyka zdrowotna, pierwsza pomoc</t>
  </si>
  <si>
    <t>Organizacja pracy sekretariatu, e-biznes, e-sekretariat, psychologia komunikowania, język obcy: niemiecki lub angielski-w zależności od wyboru większości grupy</t>
  </si>
  <si>
    <t>Skuteczne techniki sprzedaży,  prezentacja handlowa, negocjacje, prawo jazdy kat. B, BHP, minimum sanitarne, organizacja handlu, marketing i reklama w handlu, obsługa kasy fiskalnej i urządzeń współpracujących, fakturowanie komputerowe</t>
  </si>
  <si>
    <t>Zapoznanie z technikami sprzedaży, prowadzenie negocjacji, sposoby pozyskiwania klienta.</t>
  </si>
  <si>
    <t>Szkolenie podstawowe w zakresie przewozu drogowego towarów niebezpiecznych wszystkich klas, szkolenie specjalistyczne – cysterny, szkolenie teoretyczne i praktyczne w zakresie obsługi żurawi HDS.</t>
  </si>
  <si>
    <t>Dokumentacja kadrowo-płacowa, rozliczenia pracownicze, elementy prawa pracy, rozliczenia z ZUS, program Płatnik</t>
  </si>
  <si>
    <t>Technika i technologia spawania, procesy, materiały i urządzenia spawalnicze, zajęcia praktyczne, obsługa sprzętu do spawania  i urządzeń pomocniczych .Uruchomienie i obsługa stanowiska do spawania. Bezpieczeństwo i higiena pracy.</t>
  </si>
  <si>
    <t>Teoretyczne i praktyczne przygotowanie uczestników kursu do egzaminu końcowego według wytycznych Instytutu Spawalnictwa w Gliwicach, nabycie odpowiednich uprawnień i wiedzy, a także umiejętności praktycznych w zakresie metod spawania stali nierdzewnych, budowy i użytkowania urządzeń do spawania, metod przygotowania złączy do spawania, oznaczania i wymiarowania spoin, itp.</t>
  </si>
  <si>
    <t>Operator HDS</t>
  </si>
  <si>
    <t>35-60</t>
  </si>
  <si>
    <t>Operator kombajnów zbożowych</t>
  </si>
  <si>
    <t>30-120</t>
  </si>
  <si>
    <t>Operator koparki</t>
  </si>
  <si>
    <t>Operator koparko-ładowarki</t>
  </si>
  <si>
    <t>145-202</t>
  </si>
  <si>
    <t>Operator ładowarki</t>
  </si>
  <si>
    <t xml:space="preserve">Operator maszyn ciężkich </t>
  </si>
  <si>
    <t>Operator maszyn roboczych</t>
  </si>
  <si>
    <t>Operator obrabiarek  sterowanych numerycznie CNC</t>
  </si>
  <si>
    <t>Operator równiarki</t>
  </si>
  <si>
    <t>Operator spycharki</t>
  </si>
  <si>
    <t>Operator suwnic</t>
  </si>
  <si>
    <t>25-74</t>
  </si>
  <si>
    <t>Operator suwnic sterowanych</t>
  </si>
  <si>
    <t>Operator urządzeń dźwigowych</t>
  </si>
  <si>
    <t>Operator usług porządkowych z obsługą maszyn sprzątających</t>
  </si>
  <si>
    <t>Operator wózków jezdniowych</t>
  </si>
  <si>
    <t>Operator wózków jezdniowych specjalnych kat. IWOJO</t>
  </si>
  <si>
    <t>Operator wózków jezdniowych z uprawnieniami na wymianę butli gazowych w wózkach jezdniowych</t>
  </si>
  <si>
    <t>Operator wózków widłowych</t>
  </si>
  <si>
    <t>Operator wykaszarek i pilarek spalinowych</t>
  </si>
  <si>
    <t>Operator zurawii leśnych</t>
  </si>
  <si>
    <t>Operator żurawi samojezdnych</t>
  </si>
  <si>
    <t>Operator żurawi wieżowych</t>
  </si>
  <si>
    <t>Opieka nad dziećmi i młodzieżą</t>
  </si>
  <si>
    <t>Opieka nad osobami przewlekle chorymi</t>
  </si>
  <si>
    <t>Opieka nad osobą zależną</t>
  </si>
  <si>
    <t>60-90</t>
  </si>
  <si>
    <t>Opieka społeczna:opiekun osób chorych, starszych, niepełnosprawnych i dzieci</t>
  </si>
  <si>
    <t>Opieka społeczna:standardy opieki w DPS</t>
  </si>
  <si>
    <t>Opiekun</t>
  </si>
  <si>
    <t>Opiekun osoby niepełnosprawnej</t>
  </si>
  <si>
    <t>Opiekun osób chorych, starszych, niepełnosprawnych i dzieci</t>
  </si>
  <si>
    <t>Opiekun osób starszych</t>
  </si>
  <si>
    <t>Opiekun osób starszych i niepełnosprawnych</t>
  </si>
  <si>
    <t>160-180</t>
  </si>
  <si>
    <t>Opiekun osób starszych, chorych i niepełnosprawnych</t>
  </si>
  <si>
    <t>Opiekun seniora</t>
  </si>
  <si>
    <t>Opiekun w żłobku lub klubie dziecięcym</t>
  </si>
  <si>
    <t>Opiekunka domowa</t>
  </si>
  <si>
    <t>Opiekunka dzieci i osób starszych</t>
  </si>
  <si>
    <t>Opiekunka dziecięca</t>
  </si>
  <si>
    <t>60-160</t>
  </si>
  <si>
    <t>Opiekunka osób starszych</t>
  </si>
  <si>
    <t>Opiekunka osób starszych i przewlekle chorych</t>
  </si>
  <si>
    <t>Opiekunka osób starszych z językiem niemieckim</t>
  </si>
  <si>
    <t>Opiekunka środowiskowa</t>
  </si>
  <si>
    <t>120-150</t>
  </si>
  <si>
    <t>Optymalizacja poziomu zapasów i procesów magazynowych</t>
  </si>
  <si>
    <t>Organizacja i technika pracy w recepcji</t>
  </si>
  <si>
    <t>Organizacja i zarządzanie oświatą</t>
  </si>
  <si>
    <t xml:space="preserve">Organizacja pomocy społecznej </t>
  </si>
  <si>
    <t>Organizacja Ucząca się</t>
  </si>
  <si>
    <t>Organizacja zajęć szkolnych</t>
  </si>
  <si>
    <t>Pakiet gastronomiczno-hotelarski</t>
  </si>
  <si>
    <t>Palacz CO</t>
  </si>
  <si>
    <t>Palacz kotłów na paliwa stałe, ciekłe i gazowe</t>
  </si>
  <si>
    <t>Palacz kotłów wodnych</t>
  </si>
  <si>
    <t>Partnerstwo na rzecz ekonomii społecznej</t>
  </si>
  <si>
    <t>Pedagogiczny</t>
  </si>
  <si>
    <t>270-420</t>
  </si>
  <si>
    <t>Pedagogiczny dla instruktorów</t>
  </si>
  <si>
    <t>Pedagogiczny dla instruktorów i mistrzów praktycznej nauki zawodu</t>
  </si>
  <si>
    <t>Pedagogiczny dla instruktorów praktycznej nauki zawodu</t>
  </si>
  <si>
    <t>80-290</t>
  </si>
  <si>
    <t>Pedagogika opiekuńczo-wychowawcza</t>
  </si>
  <si>
    <t>Piekarz-ciastkarz</t>
  </si>
  <si>
    <t>Pielęgnacja zieleni</t>
  </si>
  <si>
    <t>Pielęgniarstwa rodzinnego dla pielęgniarek. Kurs kwalifikacyjny</t>
  </si>
  <si>
    <t>Pierwsza pomoc</t>
  </si>
  <si>
    <t>5-30</t>
  </si>
  <si>
    <t xml:space="preserve">Pierwsza pomoc dla nauczycieli </t>
  </si>
  <si>
    <t>Pierwsza pomoc dla pracowników firm</t>
  </si>
  <si>
    <t>Pierwsza pomoc dla uczestników kursu nauki jazdy</t>
  </si>
  <si>
    <t>Pierwsza pomoc oraz zachowania w sytuacji kryzysowej</t>
  </si>
  <si>
    <t>Pierwsza pomoc przed lekarska/przedmedyczna</t>
  </si>
  <si>
    <t>4-16</t>
  </si>
  <si>
    <t>Pierwsza pomoc-ratownik</t>
  </si>
  <si>
    <t>8-16</t>
  </si>
  <si>
    <t>Pierwszy bilans</t>
  </si>
  <si>
    <t>Pilarz – drwal</t>
  </si>
  <si>
    <t>88-144</t>
  </si>
  <si>
    <t>Pilot wycieczek</t>
  </si>
  <si>
    <t xml:space="preserve">Pisanie projektów </t>
  </si>
  <si>
    <t>Planowanie i zarządzanie projektami wsparcia</t>
  </si>
  <si>
    <t xml:space="preserve">Planowanie procesów produkcyjnych </t>
  </si>
  <si>
    <t>Planowanie w logistyce Frosta</t>
  </si>
  <si>
    <t xml:space="preserve">Płace i ubezpieczenia społeczne </t>
  </si>
  <si>
    <t>Podatek dochodowy</t>
  </si>
  <si>
    <t>Podatek VAT 2012 – zmiany i problemy bieżące</t>
  </si>
  <si>
    <t>Podatki dochodowe i podatek od towarów i usług VAT</t>
  </si>
  <si>
    <t>Podatki strategie podatkowe</t>
  </si>
  <si>
    <t>Podniesienie ekonomicznego gotowania II</t>
  </si>
  <si>
    <t>Podniesienie umiejętności ekonomicznego gotowania I</t>
  </si>
  <si>
    <t>Podniesienie umiejętności fryzjerskich</t>
  </si>
  <si>
    <t>Podniesienie umiejętności krawieckich</t>
  </si>
  <si>
    <t>Podniesienie umiejętności w zakresie stylizacji paznokci oraz umiejętności kelnerskich</t>
  </si>
  <si>
    <t>Podstawowy kurs krawiecki</t>
  </si>
  <si>
    <t>Podstawy rachunkowości dla kandydatów na ksiegowego</t>
  </si>
  <si>
    <t>80-90</t>
  </si>
  <si>
    <t>Podstawy rachunkowości i księgowości firmy z wykorzystaniem komputera</t>
  </si>
  <si>
    <t>Podsumowanie polskiej prezydencji</t>
  </si>
  <si>
    <t>Podwieszanie ładunków hakowych</t>
  </si>
  <si>
    <t>Pogadanka nt. profilaktyki zdrowotnej</t>
  </si>
  <si>
    <t>Pogadanka prozdrowotna</t>
  </si>
  <si>
    <t>Polska racja stanu</t>
  </si>
  <si>
    <t>Pomoc kuchenna</t>
  </si>
  <si>
    <t>Pomoc przedlekarskia:ratownictwo przedmedyczne</t>
  </si>
  <si>
    <t xml:space="preserve">44-52 </t>
  </si>
  <si>
    <t>Postaw na NIEzależnych – Inkubator</t>
  </si>
  <si>
    <t>Postaw na NIEzależnych – Stawiam na zmianę</t>
  </si>
  <si>
    <t>Postaw na NIEzależnych– Światło dla  NIEzależnych</t>
  </si>
  <si>
    <t>Poszukiwanie pracy</t>
  </si>
  <si>
    <t>20-30</t>
  </si>
  <si>
    <t>Pozycjonowanie stron www</t>
  </si>
  <si>
    <t xml:space="preserve">zaświadczenie o ukończeniu szkolenia oraz po zdaniu egzaminu: książka operatora; świadectwo egzaminu operatora. </t>
  </si>
  <si>
    <t>zaświadczenie o ukończeniu szkolenia oraz po zdaniu egzaminu:imienne zezwolenie do kierowania wózkiem jezdniowym.</t>
  </si>
  <si>
    <t>zaświadczenie o ukończeniu szkolenia oraz po zdaniu egzaminu: świadectwo kwalifikacji zawodowej.</t>
  </si>
  <si>
    <t>zaświadczenie o ukończeniu szkolenia oraz po zdanym egzaminie: książka spawacza; świadectwo Egzaminu Spawacza  w języku angielskim lub niemieckim.</t>
  </si>
  <si>
    <t>zaświadczenie o ukończeniu szkolenia oraz  świadectwo kwalifikacji zawodowej.</t>
  </si>
  <si>
    <t>zaświadczenie o ukończeniu szkolenia oraz po zdanym egzaminie: książka spawacza, świadectwo Egzaminu Spawacza w języku angielskim lub niemieckim.</t>
  </si>
  <si>
    <t>zaświadczenie o ukończeniu szkolenia. Książeczka operatora</t>
  </si>
  <si>
    <t>zaświadczenie o ukończeniu kursu/zaświadczenie Ministrstwa Edukacji Narodowej</t>
  </si>
  <si>
    <t>zaświadczenie o ukończeniu kursu oraz dokument potwierdzający fakt ukończenia szkolenia opatrzony logami zgodnie z Księgą Identyfikacji Wizualnych Funduszy Europejskich na lata 2007-2013.</t>
  </si>
  <si>
    <t>zaświadczenie o ukończeniu kursu, uprawnienia spawalnicze wydane przez upoważnioną instytucję,</t>
  </si>
  <si>
    <t xml:space="preserve">zaświadczenie o ukończeniu szkolenia podstawowego </t>
  </si>
  <si>
    <t>zaświadczenie o ukończeniu kursu z</t>
  </si>
  <si>
    <t xml:space="preserve">zaświadczenie o ukończeniu kursu, świadectwo potwioerdzające uzyskanie specjalistycznych kwalifikacji w zakresie fizycznej ochrony osób i mienia </t>
  </si>
  <si>
    <t>zaświadczenie o ukończeniu kursu, świadectwo kwalifikacyjne</t>
  </si>
  <si>
    <t xml:space="preserve">zaświadczenie o ukończeniu szkolenia </t>
  </si>
  <si>
    <t>zaświadczenie/zaświadczenie kwalifikacyjne</t>
  </si>
  <si>
    <t>zaświadczenie o ukończeniu kursu, certyfikat</t>
  </si>
  <si>
    <t>Zaświadczenie o ukończeniu kursu, certyfikat</t>
  </si>
  <si>
    <t>książeczka spawacza zostanie wydana po pozytywnym zaliczeniu egzaminu, przeprowadzonego pod merytorycznym nadzorem Instytutu Spawalnictwa w Gliwicach, zgodnie z obowiązującymi wytycznymi, certyfikat</t>
  </si>
  <si>
    <t>zezwolenie na kierowanie wózkami jezdniowymi, certyfikat</t>
  </si>
  <si>
    <t>zaświadczenie kwalifikacyjne do obsługi urządzeń transportu bliskiego, certyfikat</t>
  </si>
  <si>
    <t>świadectwo kwalifikacyjne uprawniające do eksploatacji urządzeń, certyfikat</t>
  </si>
  <si>
    <t>świadectwo kwalifikacji zawodowej, certyfikat</t>
  </si>
  <si>
    <t>Sprzedawca w branży mięsnej</t>
  </si>
  <si>
    <t>preferowane wykształcenie lub (i) doświadczenie w branzy mięsnej</t>
  </si>
  <si>
    <t>Pilarz</t>
  </si>
  <si>
    <t xml:space="preserve">Kurs przygotowujący do egzaminu państwowego na I stopień licencji fizycznej pracownika ochrony osób i mienia (541308) </t>
  </si>
  <si>
    <t>brak egzaminu zewnętrznego</t>
  </si>
  <si>
    <t xml:space="preserve">Szkolenie komputerowe </t>
  </si>
  <si>
    <t xml:space="preserve">Uzyskanie wiadomości z zakresu: obsługi arkuszy kalkulacyjnych; prezentacji multimedialnych </t>
  </si>
  <si>
    <t>preferowane wykształcenie średnie lub (i) doświadczenie na stanowiskach biurowych</t>
  </si>
  <si>
    <t xml:space="preserve">Eksploatacja urządzeń, instalacji i sieci elektroenergetycznych do 1 kV. </t>
  </si>
  <si>
    <t>wykształcenie min zawodowe, preferowane wykształcenie lub )i) doświadeczenie w zawodach elektryk, elektromonter</t>
  </si>
  <si>
    <t>Obsługa komputerowego programu księgowego</t>
  </si>
  <si>
    <t>preferowane wykształcenie srednie lub (i) doświadczenie w księgowości</t>
  </si>
  <si>
    <t>brak egzaminu wewnętrznego</t>
  </si>
  <si>
    <t>Obsługa komputerowego programu kadrowego</t>
  </si>
  <si>
    <t>preferowane wykształcenie srednie lub (i) doświadczenie w kadrach</t>
  </si>
  <si>
    <t>Szkolenie z zakresu umiejętności poszukiwania pracy KLUB PRACY</t>
  </si>
  <si>
    <t>brak doświadczenia w poszukiwaniu pracy, utrata motywacji do poszukiwania opracy w związku z długotrwałym niepowodzeniem w jej poszukiwaniu, chęc powrotu na rynek pracy po długim okresie braku aktywności zawodowej</t>
  </si>
  <si>
    <t>Szkolenie dla osób ubiegających się o przyznanie jednorazowo środków na podjęcie działalności gospodarczej, które złożyły w Urzędzie kompletny wniosek, pozytywnie oceniony pod względem merytorycznym i formalnym.</t>
  </si>
  <si>
    <t>Szkolenie dla osób ubiegających się o przyznanie jednorazowo środków na podjęcie działalności gospodarczej, zakwalifikowanych do projektu ,,Przedsiębiorczość szansą na rozwój regionu kujawsko – pomorskiego’’</t>
  </si>
  <si>
    <t>Osoby bezrobotne i poszukujące pracy, które nie posiadają doświadczenia w poszukiwaniu pracy, utraciły motywację do poszukiwania pracy w związku z długotrwałym niepowodzeniem w jej poszukiwaniu, chcą powrócić na rynek pracy po długim okresie braku aktywności zawodowej.</t>
  </si>
  <si>
    <t>Osoby bezrobotne i poszukujące pracy, które nie posiadają doświadczenia w poszukiwaniu pracy, utraciły motywację do poszukiwania pracy w związku z długotrwałym niepowodzeniem w jej poszukiwaniu, chcą powrócić na rynek pracy po długim okresie braku aktywności zawodowej.Preferowane osoby po 50 roku życia, absolwenci do 30 roku życia.</t>
  </si>
  <si>
    <t>Osoby bezrobotne, wykształcenie min. podstawowe, brak przeciwwskazań do odbycia szkolenia i pracy w zawodzie.Mile widziane prawo jazdy kat. B</t>
  </si>
  <si>
    <t>Osoby bezrobotne, posiadające prawo jazdy kat. C lub C+E uzyskane przed 10.09.2009r. i nie posiadające świadectwa kwalifikacji zawodowej</t>
  </si>
  <si>
    <t>OPERATOR KOPARKO – ŁADOWARKI KL.III WSZYSTKIE TYPY</t>
  </si>
  <si>
    <t>Osoby bezrobotne, z minimum podstawowym wykształceniem.  Mile widziane prawo jazdy kat. B</t>
  </si>
  <si>
    <t>SPECJALISTA DS. KADR, PŁAC Z ELEMENTAMI KSIĘGOWOŚCI</t>
  </si>
  <si>
    <t>Osoby bezrobotne, które nie posiadają w ogóle, lub mają zdezaktualizowane umiejętności/doświadczenie w tym zakresie. Osoby w szczególnej sytuacji na rynku pracy (art. 49 Ustawy o promocji zatrudnienia…), w tym osoby z wykształceniem średnim i wyższym.</t>
  </si>
  <si>
    <t>Tabela 4. Plan szkoleń powiatowych urzędów pracy województwa kujawsko-pomorskiego na 2013 rok.</t>
  </si>
  <si>
    <t xml:space="preserve">Wymagania </t>
  </si>
  <si>
    <t>Egzamin zewnętrzny po zakończeniu szkolenia</t>
  </si>
  <si>
    <t>PUP w Aleksandrowie Kujawskim</t>
  </si>
  <si>
    <t>PUP w Brodnicy</t>
  </si>
  <si>
    <t>PUP w Bydgoszczy</t>
  </si>
  <si>
    <t>PUP w Chełmnie</t>
  </si>
  <si>
    <t>PUP dla Miasta Torunia</t>
  </si>
  <si>
    <t>PUP w Golubiu-Dobrzyniu</t>
  </si>
  <si>
    <t>PUP w Inowrocławiu</t>
  </si>
  <si>
    <t>PUP w Lipnie</t>
  </si>
  <si>
    <t>PUP w Mogilnie</t>
  </si>
  <si>
    <t>PUP w Nakle nad Notecią</t>
  </si>
  <si>
    <t>PUP w Radziejowie</t>
  </si>
  <si>
    <t>PUP w Rypinie</t>
  </si>
  <si>
    <t>PUP w Sępólnie Krajeńskim</t>
  </si>
  <si>
    <t>PUP w Wąbrzeźnie</t>
  </si>
  <si>
    <t>PUP we Włocławku</t>
  </si>
  <si>
    <t>PUP w Tucholi</t>
  </si>
  <si>
    <t>PUP w Grudziądzu</t>
  </si>
  <si>
    <t>PUP w Świeciu</t>
  </si>
  <si>
    <t>PUP w Żninie</t>
  </si>
  <si>
    <t>Planowana liczba uczestników</t>
  </si>
  <si>
    <t>egzamin wewnętrzny</t>
  </si>
  <si>
    <t>Egzamin wewnętrzny i zewnetrzny</t>
  </si>
  <si>
    <t>zaświadaczenie o ukończeniu szkolenia; po zdaniu egzaminu świadectwo kwalifikacji zawodowej potwierdzające uzyskanie kwalifikacji wstepnej przyspieszonej</t>
  </si>
  <si>
    <t>zaświadaczenie o ukończeniu szkolenia; świadectwo kwalifikacji zawodowej potwierdzające ukończenie szkolenia okresowego</t>
  </si>
  <si>
    <t>ABC BIZNESU/ ABC działalności gospodarczej/ ABC Przedsiębiorczości/ ABC przedsiębiorczości  z elementami KP i przepisami BHP</t>
  </si>
  <si>
    <t>Język niemiecki dla początkujących.</t>
  </si>
  <si>
    <t>Kurs opieki nad osobami starszymi  i niepełnosprawnymi.</t>
  </si>
  <si>
    <t>Szkolenia z zakresu umiejętności aktywnego poszukiwania pracy.</t>
  </si>
  <si>
    <t>SPAWANIE BLACH I RUR SPOINAMI PACHWINOWYMI METODĄ MAG (135) I TIG (141)</t>
  </si>
  <si>
    <t>OBSŁUGA KAS FISKALNYCH I TERMINALI PŁATNICZYCH Z FAKTUROWANIEM</t>
  </si>
  <si>
    <t>Wykształcenie zawodowe</t>
  </si>
  <si>
    <t xml:space="preserve">wykształcenie min. średnie, dobra znajomość obsługi komputera, </t>
  </si>
  <si>
    <t>Wykształcenie minimum podstawowe</t>
  </si>
  <si>
    <t>MS  EXCEL W PRAKTYCE (POZIOM ŚREDNIOZAAWANSOWANY)</t>
  </si>
  <si>
    <t>wykształcenie min. średnie, dobra znajomość obsługi komputera</t>
  </si>
  <si>
    <t xml:space="preserve">Posiadanie prawa jazdy kat.C i świadectwa kwalifikacji wstępnej </t>
  </si>
  <si>
    <t>BHP: kadra kierownicza i pracodawcy, kadra inżynieryjno-techniczna, stanowiska robotnicze, administracyjno-biurowe, służby bhp</t>
  </si>
  <si>
    <t xml:space="preserve">Edukacyjno-terapeutyczne dla niepełnosprawnych osob dorosłych </t>
  </si>
  <si>
    <t>Indywidualne kursy językowe (hiszpański, angielski, włoski, francuski, niemiecki, ewentualnie inne</t>
  </si>
  <si>
    <t>Klub Integracji Społecznej</t>
  </si>
  <si>
    <t xml:space="preserve"> 45- 80</t>
  </si>
  <si>
    <t>140-280</t>
  </si>
  <si>
    <t>Obsługa tablic interaktywnych wsparcia pracy dydaktycznej nauczyciela</t>
  </si>
  <si>
    <t>Szkolenie komputerowe dla osób z dysfunkcją wzroku</t>
  </si>
  <si>
    <t>Technika i handel artykułami technicznymi, w tym: mechanika, metalurgia, energetyka, elektronika, telekomunikacja, miernictwo, naprawa i konserwacja</t>
  </si>
  <si>
    <t>Dogrzewacze w nowoczesnych silnikach diesla</t>
  </si>
  <si>
    <t>Eksploatacja maszyn, urządzeń i instalacji elektrycznych</t>
  </si>
  <si>
    <t xml:space="preserve">Eksploatacja urządzeń elektronicznych </t>
  </si>
  <si>
    <t>Eksploatacja urządzeń i systemów mechatronicznych</t>
  </si>
  <si>
    <t>Kurs spawania metoda MAG lub TIG</t>
  </si>
  <si>
    <t>Montaż i konserwacja instalacji elektrycznych</t>
  </si>
  <si>
    <t>Montaż i konserwacja maszyn i urządzeń elektrycznych</t>
  </si>
  <si>
    <t xml:space="preserve">Montaż układów i urządzeń elektrycznych </t>
  </si>
  <si>
    <t>Obsługa i projektowanie przemysłowych systemów mechatronicznych</t>
  </si>
  <si>
    <t xml:space="preserve">Projektowanie i programowanie urządzeń i systemów mechatronicznych </t>
  </si>
  <si>
    <t>Serwis urządzeń chłodniczych z użyciem kamer termowizyjnych</t>
  </si>
  <si>
    <t xml:space="preserve">Użytkowanie obrabiarek skrawających </t>
  </si>
  <si>
    <t>Wykonywanie instalacji urządzeń elektronicznych</t>
  </si>
  <si>
    <t>Architektura i budownictwo</t>
  </si>
  <si>
    <t>Opieka zdrowotna</t>
  </si>
  <si>
    <t>Kurs kwalifikacyjny w dziedzinie Pielęgniarstwa paliatywnego</t>
  </si>
  <si>
    <t>Udzielanie pierwszej pomocy przedmedycznej (poziom podstawowy i rozszerzony)</t>
  </si>
  <si>
    <t>osoby zarejestrowane w PUP jako bezrobotne, w pierwszej kolejności kierowane będą osoby:do 30. roku życia, w tym osoby do 12 miesięcy od dnia ukończenia szkoły, po 50. roku życia wymagania wstępne dla uczestników:obywatelstwo polskie lub innego państwa członkowskiego Unii Europejskiej,ukończone 21 lat,posiada wykształcenie co najmniej podstawowe,ma pełną zdolność do czynności prawnych,nie była skazana prawomocnym wyrokiem za przestępstwa umyślne, posiada pełną zdolność fizyczną i psychiczną do udziału w szkoleniu stwierdzoną orzeczeniem lekarskim,ma uregulowany stosunek do służby wojskowej</t>
  </si>
  <si>
    <t>osoby zarejestrowane w PUP jako bezrobotne;w pierwszej kolejności kierowane będą osoby:do 30. roku życia, w tym osoby do 12 miesięcy od dnia ukończenia szkoły, po 50. roku życia,brak przeciwwskazań zdrowotnych do wykonywania zawodu operatora koparko-ładowarki, wszystkie typy, kl. trzecia</t>
  </si>
  <si>
    <t>osoby zarejestrowane w PUP jako bezrobotne; w pierwszej kolejności kierowane będą osoby:do 30. roku życia, w tym osoby do 12 miesięcy od dnia ukończenia szkoły, po 50. roku życia,preferowane osoby posiadające prawo jazdy kat. B oraz wykształcenie średnie</t>
  </si>
  <si>
    <t>osoby zarejestrowane w PUP jako bezrobotne,osoby chcące powrócić na rynek po długim okresie braku aktywności zawodowej lub nie posiadające doświadczenia w poszukiwaniu pracy</t>
  </si>
  <si>
    <t xml:space="preserve">Kierowca - operator wózków jezdniowych wraz z bezpieczną wymianą butli gazowych </t>
  </si>
  <si>
    <t>Spawanie blach i rur spoinami pachwinowymi metodą MAG (135) i TIG (141)</t>
  </si>
  <si>
    <t xml:space="preserve">Pracownik magazynu i hurtowni z uprawnieniami na wózki jezdniowe </t>
  </si>
  <si>
    <t xml:space="preserve">Obsługa kas fiskalnych i terminali płatniczych z fakturowaniem </t>
  </si>
  <si>
    <t>MS  EXCEL w praktyce (poziom średniozaawansowany)</t>
  </si>
  <si>
    <t>Kwalifikacja wstepna przyspieszona w zakresie prawa jazdy kat. C, C+E, D</t>
  </si>
  <si>
    <t>przewóz towarów niebezpiecznych (ADR) oraz uprawnienia operatora żurawi przenosnych HDS</t>
  </si>
  <si>
    <t>Pracownik gospodarczy z uprawnieniami do eksploatacji urządzeń i instalacji elektroenergetycznych do 1 Kv</t>
  </si>
  <si>
    <t xml:space="preserve">ABC biznesu </t>
  </si>
  <si>
    <t>Spawanie elektryczne/gazowe metodą MAG i/lub TIG</t>
  </si>
  <si>
    <t>ABC przedsiebiorczości</t>
  </si>
  <si>
    <t xml:space="preserve">Szkolenie z zakresu umiejętności poszukiwania pracy. Szukam pracy - Klub Pracy </t>
  </si>
  <si>
    <t>Operator koparko-ładowarek i koparek jednonaczyniowych III kl</t>
  </si>
  <si>
    <t xml:space="preserve">preferowane wykształcenie zasadnicze zawodowe oraz posiadanie prawa jazdy </t>
  </si>
  <si>
    <t>preferowane wykształcenie zawodowe , kierunek mechaniczny</t>
  </si>
  <si>
    <t>preferowane wykształcenie min. zasadnicze zawodowe,</t>
  </si>
  <si>
    <t>preferowane wykształcenie  średnie</t>
  </si>
  <si>
    <t>preferowane wykształcenie min. zasadnicze zawodowe</t>
  </si>
  <si>
    <t>preferowane wykształcenie średnie</t>
  </si>
  <si>
    <t>Kelner – barman</t>
  </si>
  <si>
    <t>Glazurnik  –  posadzkarz (713201) (712204)</t>
  </si>
  <si>
    <t xml:space="preserve">Szkolenie z zakresu umiejętności poszukiwania pracy - szukam pracy. Realizowane w Klubie Pracy </t>
  </si>
  <si>
    <t>Kurs obsługi wózka jezdniowego z napedem silnikowym</t>
  </si>
  <si>
    <t xml:space="preserve">szkolenie okresowe dla kierowców wykonujących transport drogowy </t>
  </si>
  <si>
    <t xml:space="preserve">Operator koparko-ładowarki kl. III wszystkie typy </t>
  </si>
  <si>
    <t xml:space="preserve">Specjalista ds. kadr, płac z elementami ksiegowości </t>
  </si>
  <si>
    <t>Przedstawiciel handlowy z prawem jazdy kat. B</t>
  </si>
  <si>
    <t xml:space="preserve">Gospodarka magazynowa z zastosowaniem komputera i obsługa kasy fiskalnej </t>
  </si>
  <si>
    <t>Spawanie blach i rur spoinami pachwinowymi metodą TIG</t>
  </si>
  <si>
    <t>Szkolenie okresowe kierowców wykonujących transport drogowy – kat. C</t>
  </si>
  <si>
    <t>Rodzaj zaświadczenia potwierdzającego ukończenie szkolenia</t>
  </si>
  <si>
    <t>Obsługa biura i sekretariatu</t>
  </si>
  <si>
    <t>Wykształcenie co najmniej średnie</t>
  </si>
  <si>
    <t>Pracownik usług gastronomicznych</t>
  </si>
  <si>
    <t>Wykształcenie dowolne</t>
  </si>
  <si>
    <t>Spawanie blach i rur spoinami pachwinowymi metodą TIG (141) i MAG (135)</t>
  </si>
  <si>
    <t>Opiekun osób starszych i niepełnosprawnych z modułem języka niemieckiego</t>
  </si>
  <si>
    <t>Szkolenie komputerowe - podstawowe</t>
  </si>
  <si>
    <t>wykształcenie dowolne</t>
  </si>
  <si>
    <t>Szkolenie komputerowe - średniozaawansowane</t>
  </si>
  <si>
    <t>Magazynier z obsługą kasy fiskalnej, komputera i wózków jezdniowych</t>
  </si>
  <si>
    <t>Recepcjonistka z modułem języka angielskiego</t>
  </si>
  <si>
    <t>Kurs obsługi żurawia przenośnego HDS z uprawnieniami UDT kat. IIŻ</t>
  </si>
  <si>
    <t>Wykształcenie obojętne, preferowane osoby z prawem jazdy kat. C, brak przeciwwskazań zdrowotnych do wykonywania pracy jako operator żurawi HDS</t>
  </si>
  <si>
    <t>Urządzenia , instalacje i sieci elektroenergetyczne o napięciu do 1kV-obsługa, konserwacja, naprawy, montaż (uprawnienia SEP)</t>
  </si>
  <si>
    <t>Teoretyczne i praktyczne przygotowanie słuchaczy do egzaminu przed uprawnioną komisją z zakresu zasad budowy, działania oraz warunków technicznych obsługi urządzeń, instalacji i sieci, zasad wykonywania prac kontrolno-pomiarowych i montażowych, itp.</t>
  </si>
  <si>
    <t>Wykształcenie co najmniej zawodowe</t>
  </si>
  <si>
    <t>Barman-kelner</t>
  </si>
  <si>
    <t>Wykształcenie gimnazjalne/zawodowe/średnie/ pomaturalne</t>
  </si>
  <si>
    <t>Wykształcenie obojętne, prawo jazdy kat. C lub wyższej kategorii</t>
  </si>
  <si>
    <t>Szkolenie z zakresu aktywnego poszukiwania pracy</t>
  </si>
  <si>
    <t>ABC Przedsiębiorczości</t>
  </si>
  <si>
    <t xml:space="preserve">Osoby bezrobotne zarejestrowane w PUP </t>
  </si>
  <si>
    <t>zaświadczenie</t>
  </si>
  <si>
    <t>Kurs języka niemieckiego</t>
  </si>
  <si>
    <t>Brak egzaminu zewnętrznego</t>
  </si>
  <si>
    <t xml:space="preserve">Umożliwienie uczestnikom uzyskania wiedzy teoretycznej i praktycznych umiejętności  operatora koparko - ładowarki </t>
  </si>
  <si>
    <t>Egzamin zewnętrzny</t>
  </si>
  <si>
    <t>2</t>
  </si>
  <si>
    <t>Operator koparki jednonaczyniowej</t>
  </si>
  <si>
    <t>wykształcenie minimum podstawowe, mile widziane prawo jazdy kat. C</t>
  </si>
  <si>
    <t>3</t>
  </si>
  <si>
    <t>Spawanie blach i rur spoinami pachwinowymi metodą TIG (141) i MAG (135) i wysokostopowe</t>
  </si>
  <si>
    <t>Spawanie elektrycznego elektrodami otulonymi blach i rur ze stali węglowych spoinami pachwinowymi</t>
  </si>
  <si>
    <t>Spawanie elektrycznego elektrodą otuloną blach i rur ze stali stopowych. Ponadpodstawowy</t>
  </si>
  <si>
    <t xml:space="preserve">Spawanie elektrycznego elektrodą otuloną blach i rur ze stali węglowych. Ponadpodstawowy </t>
  </si>
  <si>
    <t>Spawanie gazowego blach ze stali węglowych  spoinami czołowymi</t>
  </si>
  <si>
    <t>Spawanie metoda MAG, MIG, TIG</t>
  </si>
  <si>
    <t>Spawanie metoda MIG</t>
  </si>
  <si>
    <t>Spawanie metodą MAG</t>
  </si>
  <si>
    <t xml:space="preserve">Spawanie metodą MAG  blach i rur ze stali węglowych. Ponadpodstawowy </t>
  </si>
  <si>
    <t>Spawanie metodą MAG blach i rur ze stali stopowych spoinami pachwinowymi</t>
  </si>
  <si>
    <t>Spawanie metodą MAG blach i rur ze stali węglowych spoinami pachwinowymi</t>
  </si>
  <si>
    <t xml:space="preserve">Spawanie metodą MIG  blach  z aluminium i jego stopów. Ponadpodstawowy </t>
  </si>
  <si>
    <t>Spawanie metodą MIG blach i rur z aluminium i jego stopów  spoinami pachwinowymi</t>
  </si>
  <si>
    <t>111-151</t>
  </si>
  <si>
    <t xml:space="preserve">Spawanie metodą TIG  blach i rur ze stali niskostopowych. Ponadpodstawowy </t>
  </si>
  <si>
    <t xml:space="preserve">Spawanie metodą TIG  blach i rur ze stali stopowych. Ponadpodstawowy </t>
  </si>
  <si>
    <t xml:space="preserve">Spawanie metodą TIG  blach i rur ze stali węglowych. Ponadpodstawowy </t>
  </si>
  <si>
    <t>Spawanie metodą TIG blach i rur ze stali stopowych spoinami pachwinowymi</t>
  </si>
  <si>
    <t>Spawanie metodą TIG blach i rur ze stali węglowych spoinami pachwinowymi</t>
  </si>
  <si>
    <t>Spawanie metody MAG/TIG</t>
  </si>
  <si>
    <t>Spawanie podstawowy TIG</t>
  </si>
  <si>
    <t>Spawanie rur metodami MIG i MAG</t>
  </si>
  <si>
    <t>Spawanie spoinami czołowymi w  jednej metodzie</t>
  </si>
  <si>
    <t>Spawanie spoinami pachwinowymi w metodzie 135 i 141</t>
  </si>
  <si>
    <t>Spawanie w metodach; 111,135,136,138,141,311</t>
  </si>
  <si>
    <t>Spawanie w metodzie MAG, MAG (135), MMA (111)</t>
  </si>
  <si>
    <t xml:space="preserve">Spawanie w zakresie uzyskania uprawnień UDT, TUV lub Instytutu Spawalnictwa </t>
  </si>
  <si>
    <t>Spawanie wg wymagań UDT</t>
  </si>
  <si>
    <t>Sponsoring, loterie i zbiórki</t>
  </si>
  <si>
    <t>Sporządzanie sprawozdania finansowego w organizacjach pozarządowych. Wpływ ustawy o działalności pożytku publicznego i o wolontariacie na sposób prowadzenia ksiąg rachunkowych</t>
  </si>
  <si>
    <t>Sposób realizacji strategii Miejscowości</t>
  </si>
  <si>
    <t>Sprzedawca</t>
  </si>
  <si>
    <t>60-180</t>
  </si>
  <si>
    <t>Sprzedawca z modułem PZH i obsługą kas i urządzeń fiskalnych</t>
  </si>
  <si>
    <t>Sprzedawca z obsługą kas fiskalnych</t>
  </si>
  <si>
    <t>54-120</t>
  </si>
  <si>
    <t>Sprzedawca-magazynier z obsługą kas fiskalnych i obsługa wózka jezdniowego</t>
  </si>
  <si>
    <t>Sprzedaż</t>
  </si>
  <si>
    <t>Sprzedaż przez kompetencje</t>
  </si>
  <si>
    <t>Sprzedaż, marketing</t>
  </si>
  <si>
    <t>Stolarz</t>
  </si>
  <si>
    <t xml:space="preserve">Stosowanie IPK Portfolio kariery </t>
  </si>
  <si>
    <t>Stosowanie przepisów KPA</t>
  </si>
  <si>
    <t>Stosowanie środków ochrony roślin przy użyciu opryskiwaczy</t>
  </si>
  <si>
    <t>Strategia marketingowa i social media</t>
  </si>
  <si>
    <t>Strategia rozwoju przedsiębiorstwa</t>
  </si>
  <si>
    <t>Strategie zarządzania projektem</t>
  </si>
  <si>
    <t>Structogram</t>
  </si>
  <si>
    <t>Strzelectwo sportowe</t>
  </si>
  <si>
    <t>Strzyżenie i pielęgnacja psów</t>
  </si>
  <si>
    <t>Stylizacja i kreowanie wizerunku</t>
  </si>
  <si>
    <t>Stylizacja i wizaż</t>
  </si>
  <si>
    <t>30-208</t>
  </si>
  <si>
    <t>Stylizacja paznokci</t>
  </si>
  <si>
    <t>Stylizacja paznokci i przedłużanie metoda akrylową</t>
  </si>
  <si>
    <t>Stylizacja paznokci i wizażu</t>
  </si>
  <si>
    <t>Negocjacje handlowe</t>
  </si>
  <si>
    <t xml:space="preserve">Obsługa kas fiskalnych </t>
  </si>
  <si>
    <t>PR i marketing</t>
  </si>
  <si>
    <t>Profesjonalna obsługa klienta w Firmie</t>
  </si>
  <si>
    <t>Promocja i sprzedaż usług</t>
  </si>
  <si>
    <t>Promocja i sprzedaż usług - Marketing i PR. Google Grants - AdWords dla organizacji non-profit</t>
  </si>
  <si>
    <t>Specjalista ds. obsługi klienta</t>
  </si>
  <si>
    <t>Sprzedawca – kasjer</t>
  </si>
  <si>
    <t>Sprzedawca z obsługą kasy fiskalnej i fakturowaniem</t>
  </si>
  <si>
    <t>Sprzedawca z obsługą komputera i kas fiskalnych</t>
  </si>
  <si>
    <t>Sprzedawca– magazynier</t>
  </si>
  <si>
    <t>w zależności od zainteresowania</t>
  </si>
  <si>
    <t>Szkolenia marketingowe</t>
  </si>
  <si>
    <t>Szkolenia z zakresu sprzedaży i marketingu</t>
  </si>
  <si>
    <t xml:space="preserve">Szkolenia z zakresu sprzedaży i zakupów </t>
  </si>
  <si>
    <t>Współpraca z trudnym klientem</t>
  </si>
  <si>
    <t>Bankowa obsługa przedsiębiorstw. Optymalizacja podatkowa</t>
  </si>
  <si>
    <t>Finanse i księgowość</t>
  </si>
  <si>
    <t>Finanse w organizacjach</t>
  </si>
  <si>
    <t>Formy rozliczeń US i ZUS</t>
  </si>
  <si>
    <t>Kadry i place</t>
  </si>
  <si>
    <t>Kadry i prawo cz.1,2,3,4</t>
  </si>
  <si>
    <t xml:space="preserve">Kadry w praktyce </t>
  </si>
  <si>
    <t>Krajowe i międzynarodowe standardy rachunkowości</t>
  </si>
  <si>
    <t>Książka przychodów i rozchodów dla rolników</t>
  </si>
  <si>
    <t>Księgowość podstawowa</t>
  </si>
  <si>
    <t xml:space="preserve">Księgowość w mikroprzedsiębiorstwie </t>
  </si>
  <si>
    <t>Księgowość w rolnictwie oraz wykorzystanie jej danych do analizy efektu rachunkowości zarządczej</t>
  </si>
  <si>
    <t>Księgowość zaawansowana</t>
  </si>
  <si>
    <t>Kurs dla kandydatów na dyplomowanego księgowego</t>
  </si>
  <si>
    <t>Kurs księgowości małych i średnich przedsiębiorstw</t>
  </si>
  <si>
    <t>Kurs księgowy z obsługi programów księgowych</t>
  </si>
  <si>
    <t>Kurs obsługi programu finansowo – księgowego Rewizor GT</t>
  </si>
  <si>
    <t>Kurs obsługi programu finansowo – księgowego Symfonia</t>
  </si>
  <si>
    <t>Kurs obsługi programu handlowo – magazynowego Subiekt</t>
  </si>
  <si>
    <t>Kurs obsługi programu kadrowo – płacowego Gratyfikant</t>
  </si>
  <si>
    <t>Kurs pełnej księgowości – samodzielny księgowy bilansista – poziom podstawowy</t>
  </si>
  <si>
    <t>Kurs prowadzenia podatkowej księgi przychodów i rozchodów</t>
  </si>
  <si>
    <t>Kurs przygotowujący do egzaminu na usługowe prowadzenie ksiąg rachunkowych</t>
  </si>
  <si>
    <t>Kurs środki trwałe oraz wartości niematerialne i prawne</t>
  </si>
  <si>
    <t>Kurs ubezpieczenia społeczne</t>
  </si>
  <si>
    <t>Kurs z zakresu kadr i płac</t>
  </si>
  <si>
    <t>Kurs z zakresu kalkulacji kosztów w pełnej rachunkowości</t>
  </si>
  <si>
    <t>Kurs z zakresu podstaw rachunkowości podmiotów działalności gospodarczej</t>
  </si>
  <si>
    <t>Obsługa klimatyzacji samochodowej</t>
  </si>
  <si>
    <t>Obsługa komputera</t>
  </si>
  <si>
    <t>30-80</t>
  </si>
  <si>
    <t>Obsługa komputera w środowisku Windows i Linux</t>
  </si>
  <si>
    <t>Obsługa komputera z Internetem</t>
  </si>
  <si>
    <t>Obsługa ładowarek</t>
  </si>
  <si>
    <t>Obsługa pilarek</t>
  </si>
  <si>
    <t>Obsługa pilarek mechanicznych</t>
  </si>
  <si>
    <t>16-44</t>
  </si>
  <si>
    <t>Obsługa pilarek spalinowych</t>
  </si>
  <si>
    <t>Obsługa podestów ruchomych kat. IP lub II P</t>
  </si>
  <si>
    <t>Obsługa suwnic kat. I s lub II s</t>
  </si>
  <si>
    <t>Obsługa suwnic sterowanych z poziomu roboczego</t>
  </si>
  <si>
    <t>30-50</t>
  </si>
  <si>
    <t>Prowadzenie podatkowej księgi przychodów i rozchodów</t>
  </si>
  <si>
    <t>Przecinacz tlenowy</t>
  </si>
  <si>
    <t>Przeciwdziałanie praniu brudnych pieniędzy dla pracowników obsługi</t>
  </si>
  <si>
    <t>Przedstawiciel handlowy</t>
  </si>
  <si>
    <t>40-128</t>
  </si>
  <si>
    <t>Przedstawiciel handlowy z kursem prawa jazdy kat. „B”</t>
  </si>
  <si>
    <t>Przeszkolenie po 5-letniej przerwie w wykonywaniu zawodu pielęgniarki/położnej</t>
  </si>
  <si>
    <t xml:space="preserve">Przewóz materiałów  niebezpiecznych. </t>
  </si>
  <si>
    <t>Przewóz towarów niebezpiecznych (ADR)-cysterny</t>
  </si>
  <si>
    <t>Przewóz towarów niebezpiecznych (ADR)-podstawowy</t>
  </si>
  <si>
    <t>Przygotowanie do matury język angielski</t>
  </si>
  <si>
    <t>Przygotowanie pedagogiczne</t>
  </si>
  <si>
    <t>Przygotowanie zawodowe dorosłych</t>
  </si>
  <si>
    <t>Psychologia kierowania budowanie zespołu</t>
  </si>
  <si>
    <t>Psychoterapia i aktywizacja zawodowa</t>
  </si>
  <si>
    <t>Rachunek przepływów pieniężnych</t>
  </si>
  <si>
    <t>Rachunkowość</t>
  </si>
  <si>
    <t>14-210</t>
  </si>
  <si>
    <t>Rachunkowość budżetowa</t>
  </si>
  <si>
    <t>152-180</t>
  </si>
  <si>
    <t>Rachunkowość fundacji, stowarzyszeń i jednostek pożytku publicznego</t>
  </si>
  <si>
    <t>Rachunkowość funduszy unijnych</t>
  </si>
  <si>
    <t>Rachunkowość małych i średnich przedsiębiorstw</t>
  </si>
  <si>
    <t>Rachunkowość organizacji pozarządowej</t>
  </si>
  <si>
    <t>Rada pedagogiczna</t>
  </si>
  <si>
    <t>Ratownictwo przedmedyczne</t>
  </si>
  <si>
    <t>Recepcjonista</t>
  </si>
  <si>
    <t>Reklama w Internecie. Skuteczny marketing</t>
  </si>
  <si>
    <t>Relacje polityczne i gospodarcze Unia Europejska-Rosja</t>
  </si>
  <si>
    <t>Remontowo - konserwatorski</t>
  </si>
  <si>
    <t>Resuscytacja krążeniowo-oddechowa dla pielęgniarek i położnych. Kurs specjalistyczny</t>
  </si>
  <si>
    <t>Rewalidacja osób niepełnosprawnych na bazie metod: Marianne Knill &amp; Christopher Knill</t>
  </si>
  <si>
    <t>Ręczny przecinacz tlenem</t>
  </si>
  <si>
    <t>Rękodzielnictwo, decoupage, wyroby z filcu, masa solna. Warsztaty</t>
  </si>
  <si>
    <t>Rękodzieło</t>
  </si>
  <si>
    <t>30-90</t>
  </si>
  <si>
    <t>Robotnik budowlany</t>
  </si>
  <si>
    <t>100-250</t>
  </si>
  <si>
    <t>Roboty wykończeniowe</t>
  </si>
  <si>
    <t>Rozliczanie projektów dofinansowanych w ramach Działania 6.1 Paszport do eksportu Programu Operacyjnego Innowacyjna Gospodarka</t>
  </si>
  <si>
    <t>Rozliczanie projektów o dofinansowanie w ramach Działania 8.1 Wspieranie działąlności gospodarczej w dziedzinie gospodarki elektronicznej oraz Działania 8.2 Wspieranie wdrażania elektronicznego biznesu typu B2B POIG</t>
  </si>
  <si>
    <t>Rozwój osobowościowy i kariery zawodowej</t>
  </si>
  <si>
    <t>Różnicowanie w kierunku działalności nierolniczej</t>
  </si>
  <si>
    <t>Różnicowanie w kierunku działalności nierolniczej –  warsztaty</t>
  </si>
  <si>
    <t>Ruch rozwijający V. Sherborne. Podstawowy.</t>
  </si>
  <si>
    <t>Rusztowania  budowlano – montażowe</t>
  </si>
  <si>
    <t>Samodzielna księgowa, kadry płace</t>
  </si>
  <si>
    <t>Samodzielny księgowy</t>
  </si>
  <si>
    <t>Savoir – vivre w biznesie i po godzinach</t>
  </si>
  <si>
    <t>Sekretarka-asystentka</t>
  </si>
  <si>
    <t xml:space="preserve">170-200 </t>
  </si>
  <si>
    <t>Seminaria z zakresu podatku dochodowego i podatku VAT</t>
  </si>
  <si>
    <t>Seminaria z zakresu prawa pracy, działalności gospodarczej, windykacji należności i zamówień publicznych</t>
  </si>
  <si>
    <t>Seminarium dla zakładowych społecznych inspektorów pracy</t>
  </si>
  <si>
    <t>Skierowanie do KIS w ramach Programu Aktywności Lokalnej</t>
  </si>
  <si>
    <t>Skuteczna komunikacja interpersonalna oraz zarządzanie zespołem</t>
  </si>
  <si>
    <t>Skuteczna komunikacja w szkole</t>
  </si>
  <si>
    <t>Skuteczne działanie zespołu</t>
  </si>
  <si>
    <t>Skuteczne motywowanie pracowników jako istotne źródło sukcesów firmy</t>
  </si>
  <si>
    <t>Skuteczne pozyskiwanie środków z Unii Europejskiej w 2012 roku</t>
  </si>
  <si>
    <t>Skuteczne strategie zarządzania i komunikowania się  z zespołem pracowników pedagogicznych, administracji  i obsługi w placówce oświatowej</t>
  </si>
  <si>
    <t>Skuteczne techniki sprzedaży</t>
  </si>
  <si>
    <t>Skuteczne wdrażanie innowacyjnego produktu</t>
  </si>
  <si>
    <t>Skuteczny marketing w Internecie</t>
  </si>
  <si>
    <t>Skutki zmian podatkowych 2013</t>
  </si>
  <si>
    <t>Służba porządkowa</t>
  </si>
  <si>
    <t>Spawanie (różne metody)</t>
  </si>
  <si>
    <t xml:space="preserve">Spawanie  w osłonie gazów </t>
  </si>
  <si>
    <t>Spawanie blach i rur spoinami pachwinowymi</t>
  </si>
  <si>
    <t>Spawanie blach i rur spoinami pachwinowymi metoda MAG (135) i TOG (141)</t>
  </si>
  <si>
    <t>Spawanie blach i rur spoinami pachwinowymi metodą MAG (135)</t>
  </si>
  <si>
    <t>128-153</t>
  </si>
  <si>
    <t xml:space="preserve">Spawanie blach i rur spoinami pachwinowymi w metodzie TIG – 141   </t>
  </si>
  <si>
    <t>Spawanie elektryczne, gazowe, w osłonie co i argonu</t>
  </si>
  <si>
    <t>32-200</t>
  </si>
  <si>
    <t>Wykształcenie minimum średnie techniczne, umiejętność obsługi komputera, znajomość rysunku technicznego, umiejętność obliczeń matematycznych (np. obliczanie przekątnych)</t>
  </si>
  <si>
    <t>Wykształcenie min. podstawowe, zaświadczenie lekarskie stwierdzające brak przeciwskazań do wykonywania zawodu</t>
  </si>
  <si>
    <t>Wykształcenie min.podstawowe</t>
  </si>
  <si>
    <t>Wykształcenie min. podstawowe, min. zawodowe, osoby z wykształceniem elektrycznym lub pokrewnym, preferowane wykształcenie lub )i) doświadeczenie w zawodach elektryk, elektromonter</t>
  </si>
  <si>
    <t>Wykształcenie min. Podstawowe, zawodowe, wymagane predyspozycje manualne</t>
  </si>
  <si>
    <t>Wykształcenie min. podstawowe, preferowane kwalifikacje lub/i doświadczenie w zawodach budowlanych, brak przeciwskazań zdrowotnych</t>
  </si>
  <si>
    <t>Wykształcenie minimum średnie, znajomość obsługi komputera oraz podstawowych zagadnień grafiki komputerowej, posiadanie przygotowania plastycznego lub artystycznego</t>
  </si>
  <si>
    <t>Wykształcenie średnie lub wyższe ekonomiczne lub pokrewne, wykształcenie średnie po uzyskaniu pozytywnej opinii doradcy zawodowego, umiejętność obsługi komputera</t>
  </si>
  <si>
    <t>Wykształcenie min. zawodowe, gimnazjalne, stan zdrowia umożliwiający uczestnictwo w szkoleniu, rozmowa z doradcą zawodowym. Preferowani: bezrobotni w wieku 18-24 lat; długotrwale bezrobotni; nie posiadający  kwalifikacji zawodowych; nie posiadający doświadczenia zawodowego, dla osób które nie posiadają przeciwskazań zdrowotnych do pracy w gastronomii</t>
  </si>
  <si>
    <t xml:space="preserve">Wykształcenie gastronomiczne; brak przeciwskazań do udziału w szkoleniu </t>
  </si>
  <si>
    <t>Wykształcenie minimum średnie techniczne,  podstawowa znajomość obsługi komputera, podstawowe wiadomości z zakresu budownictwa</t>
  </si>
  <si>
    <t>Wykształcenie min.średnie</t>
  </si>
  <si>
    <t>Wykształcenie min. średnie, średnie ekonomiczne, preferowane doświadczenie ekonomiczno – księgowe (osoby powracające do zawodu księgowego), umiejętność obsługi komputera, pozytywna opinia doradcy zawodowego</t>
  </si>
  <si>
    <t>Preferowane wykształcenie zasadnicze zawodowe</t>
  </si>
  <si>
    <t>Posiadanie obywatelstwa polskiego lub obywatelstwa innego państwa członkowskiego Unii Europejskiej, Konfederacji Szwajcarskiej lub państwa członkowskiego Europejskiego porozumienia o Wolnym handlu (EFTA) – strony umowy o Europejskim Obszarze Gospodarczym, ukończone 21 lat, wykształcenie minimum  podstawowe, posiadanie pełnej zdolności do czynności prawnych  stwierdzonej własnym oświadczeniem, osoby, które nie były skazane prawomocnym orzeczeniem za przestępstwo umyślne oraz osoby, które mają uregulowany stosunek do służby wojskowej, kryterium A, B, C</t>
  </si>
  <si>
    <t>Preferowane wykształcenie średnie lub (i) doświadczenie na stanowiskach biurowych</t>
  </si>
  <si>
    <t>Wykształcenie dowolne, podstawowa znajomość obsługi komputera</t>
  </si>
  <si>
    <t xml:space="preserve">Wykształcenie obojętne, osoby, które: nie posiadają doświadczenia w poszukiwaniu pracy, utraciły motywację do poszukiwania pracy w związku z długotrwałym niepowodzeniem w jej poszukiwaniu, chcą powrócić na rynek pracy po długim okresie braku aktywności zawodowej, otrzymają pozytywną opinię o celowości uczestnictwa w szkoleniu wydaną przez doradcę zawodowego </t>
  </si>
  <si>
    <t>Brak wymagań</t>
  </si>
  <si>
    <t>Wykształcenie minimum podstawowe, gimnazjalne, stan zdrowia umożliwiający uczestnictwo w szkoleniu, rozmowa z doradcą zawodowym,  oświadczenie pracodawcy o  zamiarze zatrudnienia bezrobotnego  po ukończeniu szkolenia/ po uzasadnieniu celowości/ Wykształcenie obojętne/ oświadczenie pracodawcy o zamiarze zatrudnienia lub oświadczenie o podjęciu własnej działalności gospodarczej/ Szkolenia przeznaczone dla osób, które po ukończenia szkolenia podejmą pracę</t>
  </si>
  <si>
    <t>Osoby bezrobotne posiadające podstawową znajomość komputera, z predyspozycją do pracy z klientem</t>
  </si>
  <si>
    <t>Osoby bezrobotne; w pierwszej kolejności kierowane będą osoby:do 30. roku życia, w tym osoby do 12 miesięcy od dnia ukończenia szkoły, po 50. roku życia</t>
  </si>
  <si>
    <t>Aktywizacja społeczna i zawodowa-szkolenia: umiejętności interpersonalne i zawodowe ( psychologiczne)</t>
  </si>
  <si>
    <t>Aktywizacja społeczna i zawodowa-szkolenia: terapia psychologiczna</t>
  </si>
  <si>
    <t>Aktywizacja społeczna i zawodowa-szkolenia:kompetencje społeczne (psychologiczne)</t>
  </si>
  <si>
    <t>Drwal – operator pilarki</t>
  </si>
  <si>
    <t>Fryzjersko – kosmetyczny</t>
  </si>
  <si>
    <t>Hurtownik – magazynier</t>
  </si>
  <si>
    <t>Język migowy – podstawy</t>
  </si>
  <si>
    <t>Kosmetyczno – fryzjerski</t>
  </si>
  <si>
    <t>Koszykarz – plecionkarz (wikliniarski)</t>
  </si>
  <si>
    <t>Księgowość  –  podstawowy</t>
  </si>
  <si>
    <t>Kucharz – Kelner – Barman</t>
  </si>
  <si>
    <t>Malarz  – piaskarz</t>
  </si>
  <si>
    <t>Malarz – szpachlarz</t>
  </si>
  <si>
    <t>Murarz – tynkarz – brukarz</t>
  </si>
  <si>
    <t>Spawanie  –  podstawowy MAG</t>
  </si>
  <si>
    <t>Spawanie  –  podstawowy MIG</t>
  </si>
  <si>
    <t>Sprzedawca  –  kasjer</t>
  </si>
  <si>
    <t>Szkolenie członków pogotowi ratowniczo – chemicznych</t>
  </si>
  <si>
    <t>Obsługa zurawi więż, samojezdnych, HDS, suwnic, podestów ruchomych, wózkówjezdniowych, wciągników.</t>
  </si>
  <si>
    <t>Pracownik administracyjno – biurowy</t>
  </si>
  <si>
    <t>Szkolenia z zakresu eko – jazdy</t>
  </si>
  <si>
    <t>Operator koparko – ładowarki klasy III</t>
  </si>
  <si>
    <t>Budowanie relacji zawodowych – asertywność, komunikacja społeczna</t>
  </si>
  <si>
    <t>Promocja i sprzedaż usług  – Marketing i PR. Google Grants  –  AdWords dla organizacji non-profit</t>
  </si>
  <si>
    <t>LINUX – wykorzystanie darmowego systemu operacyjnego w szkole i w domu na przykładzie dystrybucji Ubuntu</t>
  </si>
  <si>
    <t>posiadanie prawo jazdy kat. C wydanego po 10.09.2009r. i chęci wykonywania transportu drogowego, ukończone 21 lat</t>
  </si>
  <si>
    <t>wykształcenie minimum zasadnicze zawodowe (preferowane średnie) - podstawowa znajomość obsługi komputera, posiadanie wyobraźni przestrzennej</t>
  </si>
  <si>
    <t>posiadanie obywatelstwa polskiego lub obywatelstwa innego państwa członkowskiego Unii Europejskiej, Konfederacji Szwajcarskiej lub państwa członkowskiego Europejskiego porozumienia o Wolnym handlu (EFTA) – strony umowy o Europejskim Obszarze Gospodarczym, ukończone 21 lat, wykształcenie minimum  podstawowe, posiadanie pełnej zdolności do czynności prawnych  stwierdzonej własnym oświadczeniem, osoby, które nie były skazane prawomocnym orzeczeniem za przestępstwo umyślne oraz osoby, które mają uregulowany stosunek do służby wojskowej</t>
  </si>
  <si>
    <t>brak wymagań</t>
  </si>
  <si>
    <t>wykształcenie minimum średnie</t>
  </si>
  <si>
    <t>osoby zarejestrowane w PUP jako bezrobotne; w pierwszej kolejności kierowane będą osoby:do 30. roku życia, w tym osoby do 12 miesięcy od dnia ukończenia szkoły, po 50.  roku życia,preferowane osoby posiadające prawo jazdy kat. B oraz wykształcenie średnie</t>
  </si>
  <si>
    <t>osoby zarejestrowane w PUP jako bezrobotne; w pierwszej kolejności kierowane będą osoby: do 30. roku życia, w tym osoby do 12 miesięcy od ukończenia szkoły, po 50. roku życia, brak przeciwwskazań zdrowotnych do wykonywania zawodu operatora koparko-ładowarki, wszystkie typy, kl. trzecia</t>
  </si>
  <si>
    <t>osoby zarejestrowane w PUP jako bezrobotne; w pierwszej kolejności kierowane będą osoby: do 30. roku życia, w tym osoby do 12 miesięcy od dnia ukończenia szkoły, po 50. roku życia</t>
  </si>
  <si>
    <t>osoby zarejestrowane w PUP jako bezrobotne; w pierwszej kolejności kierowane będą osoby: do 30. roku życia, w tym osoby do 12 miesięcy od dnia ukończenia szkoły,po 50. roku życia, brak przeciwwskazań zdrowotnych do wykonywania zawodu spawacza potwierdzone orzeczeniem lekarskim</t>
  </si>
  <si>
    <t>osoby zarejestrowane w PUP jako bezrobotne; w pierwszej kolejności kierowane będą osoby:do 30. roku życia, w tym osoby do 12 miesięcy od dnia ukończenia szkoły, po 50. roku życia</t>
  </si>
  <si>
    <t>Aktywizacja zawodowa osób bezrobotnych do 30 roku życia</t>
  </si>
  <si>
    <t>Aktywizacja zawodowa osób bezrobotnych powyżej 50 roku życia</t>
  </si>
  <si>
    <t>b.d.</t>
  </si>
  <si>
    <t>Bezpiecznj wymiana butli z gazem</t>
  </si>
  <si>
    <t xml:space="preserve">BHP i przeciw pożarowe </t>
  </si>
  <si>
    <t>Tabela 4. Plan szkoleń powiatowych urzędów pracy województwa kujawsko-pomorskiego na 2013 rok</t>
  </si>
  <si>
    <r>
      <t>Tabela 6. Struktura szkoleń zakończonych w roku 2012 w ramach Poddziałania 6.1.1</t>
    </r>
    <r>
      <rPr>
        <i/>
        <sz val="12"/>
        <color indexed="8"/>
        <rFont val="Cambria"/>
        <family val="1"/>
      </rPr>
      <t xml:space="preserve"> Wsparcie osób pozostających bez zatrudnienia na regionalnym rynku pracy  </t>
    </r>
  </si>
  <si>
    <r>
      <t>Tabela 7. Struktura szkoleń zakończonych w roku 2012 w ramach Działania 6.3 I</t>
    </r>
    <r>
      <rPr>
        <i/>
        <sz val="12"/>
        <color indexed="8"/>
        <rFont val="Cambria"/>
        <family val="1"/>
      </rPr>
      <t xml:space="preserve">nicjatywy lokalne na rzecz podnoszenia poziomu aktywności zawodowej na obszarach wiejskich </t>
    </r>
  </si>
  <si>
    <t>Operator sprzętu ciężkiego/ Operator sprzętu ciężkiego (różne typy maszyn ciężkich: koparki, koparko-ładowarki, spycharki, ładowarki, równiarki)</t>
  </si>
  <si>
    <t>Preferowane osoby z przynajmniej wykształceniem gimnazjalnym</t>
  </si>
  <si>
    <t>Wykształcenie min. zawodowe, osoby posiadające predyspozycje psychofizyczne do wykonywania zawodu/ wykształcenie średnie/wyższe/ zawodowe  i niższe (po zasięgnięciu opinii doradcy zawodowego)</t>
  </si>
  <si>
    <t>Pilarz/ Pilarz-drwal</t>
  </si>
  <si>
    <t xml:space="preserve">Pracownik gastronomii z obsługą kas fiskalnych </t>
  </si>
  <si>
    <t>Pracownik gospodarczy z uprawnieniami do eksploatacji urządzeń i instalacji elektroenergetycznych do 1 kV</t>
  </si>
  <si>
    <t xml:space="preserve">Profesjonalny sekretariat z nauką języka obcego </t>
  </si>
  <si>
    <t>Profesjonalny sprzedawca-obsługa kas fiskalnych, terminali płatniczych, obsługa komputera i fakturowanie</t>
  </si>
  <si>
    <t>Przewóz towarów niebezpiecznych (ADR) oraz uprawnienia operatora zurawi przenosnych HDS</t>
  </si>
  <si>
    <t>Referent d/s kadr i płac</t>
  </si>
  <si>
    <t>Preferowane będą osoby z wykształceniem podstawowym lub doświadczeniem w branży budowlanej .</t>
  </si>
  <si>
    <t xml:space="preserve">Spawacz MAG i TIG </t>
  </si>
  <si>
    <t>Celem kursu jest podwyższenie poziomu umiejętności użytkowania komputera u bezrobotnych, zapoznanie się z obsługą poczty elektronicznej, internetu, bazami danych, arkuszami kalkulacyjnymi, itp.</t>
  </si>
  <si>
    <t>Zapoznanie uczestników szkolenia z następującymi zagadnieniami:  podstawy technik informatycznych,  użytkowanie komputerów, przetwarzanie tekstów, arkusze kalkulacyjne, bazy danych, grafika menedżerska i prezentacyjna, usługi w sieciach informatycznych.</t>
  </si>
  <si>
    <t>Szkolenie okresowe kierowców wykonujących transport drogowy</t>
  </si>
  <si>
    <t>Arteterapia przez muzykę</t>
  </si>
  <si>
    <t>Arteterapia przez plastykę</t>
  </si>
  <si>
    <t>Asertywność w życiu codziennym i zawodowym – trening zachowań asertywnych</t>
  </si>
  <si>
    <t>Autoprezentacja i kierowanie wizerunku</t>
  </si>
  <si>
    <t>Autoprezentacja i rola wizerunku własnego</t>
  </si>
  <si>
    <t>Autoprezentacja i savoir vivre w biznesie</t>
  </si>
  <si>
    <t>Budowanie relacji zawodowych  –  asertywność, komunikacja społeczna</t>
  </si>
  <si>
    <t>w zależności od potrzeb rynku lub urzędu pracy</t>
  </si>
  <si>
    <t>Być zespołem – budowanie i współpraca w zespole</t>
  </si>
  <si>
    <t>Carpe diem czyli jak skutecznie zarządzać sobą w czasie by nie stracić już ani chwili</t>
  </si>
  <si>
    <t>Coaching – skuteczne narzędzie menadżera</t>
  </si>
  <si>
    <t>Cykl zajęć z rodzicami dzieci z problemami wychowawczymi</t>
  </si>
  <si>
    <t>Kaganek– aktywizacja zawodowa osób niewidomych i słabowidzących</t>
  </si>
  <si>
    <t>Klub wsparcia społecznego</t>
  </si>
  <si>
    <t>Kompetencje interpersonalne</t>
  </si>
  <si>
    <t xml:space="preserve">w zależności od zainteresowania </t>
  </si>
  <si>
    <t>Komunikacja w firmie</t>
  </si>
  <si>
    <t>Kurs aktywizacji zawodowej i społecznej</t>
  </si>
  <si>
    <t>Negocjacje w biznesie. Komunikacja społeczna</t>
  </si>
  <si>
    <t>Pakiet kompetencji społecznych</t>
  </si>
  <si>
    <t>Poradnictwo psychologiczne</t>
  </si>
  <si>
    <t>Programowanie neurolingwistyczne: NLP w życiu zawodowym i osobistym</t>
  </si>
  <si>
    <t>Psychoedukacyjne</t>
  </si>
  <si>
    <t>brak odpowiedzi</t>
  </si>
  <si>
    <t>Rozwój osobisty</t>
  </si>
  <si>
    <t>Skuteczna automotywacja i motywacja innych do działania. Rozwój osobisty</t>
  </si>
  <si>
    <t>Skuteczne zarządzanie czasem jako fundamentalna umiejętność w kierowaniu zespołem pracowników pedagogicznych, administracji i obsługi w placówce oświatowej</t>
  </si>
  <si>
    <t>Spotkanie ze sobą w tańcu i ruch dla rodziców z dziećmi</t>
  </si>
  <si>
    <t>Szkolenia miękkie (negocjacje, techniki sprzedaży)</t>
  </si>
  <si>
    <t>Sztuka prowadzenia negocjacji</t>
  </si>
  <si>
    <t>Trening interpersonalny</t>
  </si>
  <si>
    <t>Trening kompetencji i umiejętności społecznych</t>
  </si>
  <si>
    <t>Trening kompetencji miękkich</t>
  </si>
  <si>
    <t>Trening twórczego myślenia</t>
  </si>
  <si>
    <t>Twórcze rozwiązywanie problemów i sytuacji konfliktowych</t>
  </si>
  <si>
    <t>Warsztaty autoprezentacji</t>
  </si>
  <si>
    <t>Warsztaty kreatywnego myślenia</t>
  </si>
  <si>
    <t>Warsztaty motywacyjne</t>
  </si>
  <si>
    <t>Warsztaty wizerunku</t>
  </si>
  <si>
    <t>Zarządzanie rozwojem pracowników – coaching</t>
  </si>
  <si>
    <t>Zarządzanie sobą w czasie</t>
  </si>
  <si>
    <t>Zarządzanie zespołem</t>
  </si>
  <si>
    <t>Kurs kierowników placówek kolonijnych</t>
  </si>
  <si>
    <t>Kurs kwalifikacyjny z zakresu oligofrenopedagogiki dla czynnych zawodowo nauczycieli</t>
  </si>
  <si>
    <t>Kurs pedagogiczny</t>
  </si>
  <si>
    <t>Kurs pedagogiczny dla instruktorów praktycznej nauki zawodu</t>
  </si>
  <si>
    <t>Kurs przygotowawczy dla kandydatów na wychowawców palcówek wypoczynku dzieci i młodzieży</t>
  </si>
  <si>
    <t>Kwalifikacyjny pedagogiczny dla czynnych zawodowo nauczycieli</t>
  </si>
  <si>
    <t xml:space="preserve">Metody wspierające emocjonalny rozwój dziecka: bajka, wizualizacja, metafora    </t>
  </si>
  <si>
    <t>Pedagogika opiekuńczo – wychowawcza</t>
  </si>
  <si>
    <t>Re walidacja osób niepełnosprawnych na bazie metod: Marianne Knill &amp; Christopher Knill</t>
  </si>
  <si>
    <t>Sytuacje wychowawcze w toku nauczania zawodu</t>
  </si>
  <si>
    <t>Szkolenia – kursy pedagogiczne</t>
  </si>
  <si>
    <t>Terapia dzieci nadpobudliwych</t>
  </si>
  <si>
    <t>Warsztat doskonalący umiejętności terapeutów i nauczycieli pracujących metodą analizy behawioralnej</t>
  </si>
  <si>
    <t>Warsztat na bazie podstaw ruchu rozwijającego V. Sherborne</t>
  </si>
  <si>
    <t>Warsztaty pracy pedagoga szkolnego</t>
  </si>
  <si>
    <t>Warsztaty pracy z dzieckiem autystycznym (metoda behawioralna)</t>
  </si>
  <si>
    <t>Florystyka z obsługą kas fiskalnych</t>
  </si>
  <si>
    <t>Florystyka, decupage</t>
  </si>
  <si>
    <t>Haft Kujawski</t>
  </si>
  <si>
    <t>Kurs florystyczny z elementami dekoracji wnętrz i zdobnictwa przedmiotów metodą decoupage</t>
  </si>
  <si>
    <t>Podstawy malarstwa artystycznego</t>
  </si>
  <si>
    <t>Podstawy rysunku artystycznego</t>
  </si>
  <si>
    <t>Sztuka</t>
  </si>
  <si>
    <t>Miejsce Polski w UE i na arenie międzynarodowej</t>
  </si>
  <si>
    <t>Państwa skandynawskie: polityka zagraniczna i ich siły zbrojne</t>
  </si>
  <si>
    <t>Polska polityka zagraniczna wobec Europy Wschodniej i Kaukazu. Sukces czy porażka?</t>
  </si>
  <si>
    <t>Polskie siły zbrojne w misjach pokojowych i stabilizacyjnych w Europie i na świecie</t>
  </si>
  <si>
    <t>Direct Method/Direkte Deutsch</t>
  </si>
  <si>
    <t>Język angielski  – techniczny kurs podstawowy</t>
  </si>
  <si>
    <t>Język angielski  – biznesowy</t>
  </si>
  <si>
    <t>Język niemiecki – techniczny kurs podstawowy</t>
  </si>
  <si>
    <t>Język angielski dla początkujących</t>
  </si>
  <si>
    <t>Język angielski zaawansowany</t>
  </si>
  <si>
    <t>Kursy języków obcych</t>
  </si>
  <si>
    <t>Język angielski, niemiecki</t>
  </si>
  <si>
    <t>Umożliwienie uczestnikom uzyskania wiedzy teoretycznej i praktycznych umiejętności z zakresu eksploatacji  i dozoru urządzeń, instalacji i sieci elektroenergetycznych oraz w zakresie czynności obsługi, konserwacji, remontów, montażu i prac kontrolno-pomiarowych</t>
  </si>
  <si>
    <t>8</t>
  </si>
  <si>
    <t xml:space="preserve">Prawo jazdy kat. C + E </t>
  </si>
  <si>
    <t>Umożliwienie uczestnikom  uzyskania wiedzy teoretycznej i praktycznej w celu umożliwienia kierowania pojazdem określonym w kategorii C w zespole z przyczepą (przygotowanie do egzaminu państwowego)</t>
  </si>
  <si>
    <t>9</t>
  </si>
  <si>
    <t>Kwalifikacja wstępna przyspieszona  w zakresie prawa jazdy kat. C</t>
  </si>
  <si>
    <t>Umożliwienie uczestnikom uzyskania wiedzy teoretycznej i praktycznej w celu wykonywania transportu drogowego</t>
  </si>
  <si>
    <t>10</t>
  </si>
  <si>
    <t>Operator obrabiarek sterowanych numerycznie CNC</t>
  </si>
  <si>
    <t>11</t>
  </si>
  <si>
    <t>Szkolenie do licencji pracownika ochrony fizycznej pierwszego stopnia</t>
  </si>
  <si>
    <t>Umożliwienie uczestnikom uzyskania wiedzy teoretycznej i praktycznych umiejętności przygotowujących do egzaminu państwowego przed Komendą Wojewódzką Policji celem uzyskania licencji pracownika ochrony fizycznej pierwszego stopnia</t>
  </si>
  <si>
    <t>12</t>
  </si>
  <si>
    <t>Szkolenie do licencji pracownika ochrony fizycznej drugiego stopnia</t>
  </si>
  <si>
    <t>Umożliwienie uczestnikom uzyskania wiedzy teoretycznej i praktycznych umiejętności  przygotowujących do egzaminu państwowego przed Komendą Wojewódzką Policji celem uzyskania licencji pracownika ochrony fizycznej drugiego stopnia</t>
  </si>
  <si>
    <t>13</t>
  </si>
  <si>
    <t>Kadry i płace z Płatnikiem</t>
  </si>
  <si>
    <t>Umożliwienie uczestnikom uzyskania wiedzy teoretycznej i praktycznej z zakresu kadr i płac oraz zapoznania się z Programem Płatnik</t>
  </si>
  <si>
    <t>wykształcenie średnie lub wyższe ekonomiczne lub pokrewne, wykształcenie średnie po uzyskaniu pozytywnej opinii doradcy zawodowego, umiejętność obsługi komputera</t>
  </si>
  <si>
    <t>14</t>
  </si>
  <si>
    <t>wykształcenie minimum średnie ekonomiczne, preferowane doświadczenie ekonomiczno – księgowe (osoby powracające do zawodu księgowego), umiejętność obsługi komputera, pozytywna opinia doradcy zawodowego</t>
  </si>
  <si>
    <t>15</t>
  </si>
  <si>
    <t>Kosztorysowanie robót budowlano instalacyjnych</t>
  </si>
  <si>
    <t>Szkolenie zaawansowane w racjonalnej jeździe, z uwzględnieniem przepisów bezpieczeństwa. Bezpieczeństwo ruchu drogowego. Bezpieczna jazda samochodem ciężarowym lub autobusem. Pierwsza pomoc. Przewóz drogowy/  przepisy dot. przewozu rzeczy,  transportu drogowego, ruchu drogowego, bezpieczeństwa i higieny pracy, technika jazdy i inne czynności dot. przewozu rzeczy, zapobieganie oraz postępowanie w razie wypadku lub kolizji, tachograf analogowy i cyfrowy/ (szkolenie zaawansowane w racjonalnej jeździe, z uwzględnieniem przepisów bezpieczeństwa, stosowanie przepisów, bezpieczeństwo, obsługa i logistyka w aspekcie zdrowia, ruchu drogowego i środowiska</t>
  </si>
  <si>
    <t>Dla osób, które uzyskały prawo jazdy kat. C, E  przed  dniem 10.09.2009 r.  lub D przed 10.09.2008 r./ wykształcenie minimum podstawowe;predyspozycje do wykonywania zawodu kierowcy zawodowego potwierdzone pozytywną opinią doradcy zawodowego; dobry stan zdrowia; niekaralność.</t>
  </si>
  <si>
    <t>Szkolenie w zakresie:poznawania podstawowych zagadnień dotyczących rynku pracy  i mechanizmu, który nim rządzi, nabywania wiedzy z zakresu technik i metod poszukiwania pracy,nabywania umiejętności określenia swojej sylwetki zawodowej oraz dokonywania bilansu swoich mocnych i słabych stron, umiejętności dopasowywania swoich kwalifikacji oraz predyspozycji do oferty rynku pracy, podejmowania decyzji dotyczącej swojej przyszłości zawodowej/ reakcje w trudnych sytuacjach; kompetencje i predyspozycje zawodowe; bariery na drodze do zatrudnienia;zarządzanie sobą podczas poszukiwania zatrudnienia; analiza rynku pracy;  formy zatrudnienia;  wizytówka zawodowa – dokumenty aplikacyjne;sztuka mówienia i prezentacji; zachowania asertywne w poszukiwaniu pracy; oferty na rynku pracy; przygotowanie do rozmowy z pracodawcą;rozmowa kwalifikacyjna; edukacja dla rynku pracy;plan poszukiwania pracy;</t>
  </si>
  <si>
    <t>Szkolenia idywidualne</t>
  </si>
  <si>
    <t>Według potrzeb</t>
  </si>
  <si>
    <t>nie dotyczy</t>
  </si>
  <si>
    <t>Operator sprzętu ciężkiego (różne typy maszyn ciężkich: koparki, koparko-ładowarki, spycharki, ładowarki, równiarki)</t>
  </si>
  <si>
    <t>wykształcenie min. podstawowe, preferowane osoby z wykształceniem mechanicznym</t>
  </si>
  <si>
    <t>Glazurnik - posadzkarz</t>
  </si>
  <si>
    <t>wykształcenie min. podstawowe</t>
  </si>
  <si>
    <t>Układacz nawierzchni drogowych</t>
  </si>
  <si>
    <t>Kurs budowlany (tynkarz, malarz-tapeciarz)</t>
  </si>
  <si>
    <t>Zbrojarz-betoniarz</t>
  </si>
  <si>
    <t>Spawanie w dwóch metodach: w osłonie CO2 (MAG 135) i w osłonie argonu (TIG 141)</t>
  </si>
  <si>
    <t>wykształcenie min.podstawowe, preferowane osoby z wykształceniem mechanicznym,(ślusarz, tokarz, frezer, mechanik pojazdów samochodowych)</t>
  </si>
  <si>
    <t>wykształcenie min. zawodowe</t>
  </si>
  <si>
    <t>Florystyka-bukieciarstwo</t>
  </si>
  <si>
    <t>Pracownik ochrony – kurs do licencji I stopnia</t>
  </si>
  <si>
    <t>wykształcenie min. zawodowe, ukończone 21 lat, niekaralność, uregulowany stosunek do służby wojskowej</t>
  </si>
  <si>
    <t>Sprzedawca z obsługą komputera (w tym program Subiekt) i kas fiskalnych oraz HACCP, telemarketing, fakturowanie</t>
  </si>
  <si>
    <t>Księgowość komputerowa (rozliczenie ZUS i US, program Rewizor i Symfonia)</t>
  </si>
  <si>
    <t>wykształcenie min. średnie, preferowane ekonomiczne</t>
  </si>
  <si>
    <t xml:space="preserve">osoby zamierzające otworzyć działalność gospodarczą </t>
  </si>
  <si>
    <t>osoby zarejestrowane w PUP jako bezrobotne;w pierwszej kolejności kierowane będą osoby:do 30. roku życia, w tym osoby do 12 miesięcy od dnia ukończenia szkoły, po 50. roku życia;brak przeciwwskazań zdrowotnych do wykonywania zawodu kierowcy wózka widłowego</t>
  </si>
  <si>
    <t>wykształcenie podstawowe, preferowane osoby posiadające doświadczenie w gospodarce magazynowej</t>
  </si>
  <si>
    <t>wykształcenie min. podstawowe, dobry stan zdrowia, preferencja zawodów mechanicznych</t>
  </si>
  <si>
    <t>wykształcenie średnie, preferowane osoby z prawem jazdy kat.B</t>
  </si>
  <si>
    <t>wykształcenie minimum podstawowe</t>
  </si>
  <si>
    <t>osoby, które ukończyły 21 lat i uzyskały prawo jazdy kat.C,C1 po 10.09.2009 oraz osoby, które ukończyły 23 lata i uzyskały prawo jazdy kat.D,D1 po 10.09.2008</t>
  </si>
  <si>
    <t xml:space="preserve">posiadanie prawa jazdy kat.C i świadectwa kwalifikacji wstępnej </t>
  </si>
  <si>
    <t>szkolenie dla osób, które mają decyzję o przyznaniu dotacji na rozpoczęcie działalności gospodarczej</t>
  </si>
  <si>
    <t xml:space="preserve">osoby, które: nie posiadają doświadczenia w poszukiwaniu pracy, utraciły motywację do poszukiwania pracy w związku z długotrwałym niepowodzeniem w jej poszukiwaniu, chcą powrócić na rynek pracy po długim okresie braku aktywności zawodowej, otrzymają pozytywną opinię o celowości uczestnictwa w szkoleniu wydaną przez doradcę zawodowego </t>
  </si>
  <si>
    <t>osoby chcące założyć własną działalność gospodarczą</t>
  </si>
  <si>
    <t>osoby bezrobotne zarejestrowane w PUP, które posiadają problemy w poszukiwaniu pracy</t>
  </si>
  <si>
    <t>wykształcenie min. zawodowe, osoby posiadające predyspozycje psychofizyczne do wykonywania zawodu.</t>
  </si>
  <si>
    <t>wykształcenie min. średnie, predyspozycje do pracy z dziećmi.</t>
  </si>
  <si>
    <t>wykształcenie zawodowe, pozytywny wynik badań lekarskich</t>
  </si>
  <si>
    <t>wykształcenie min. podstawowe,zaświadczenie lekarskie stwierdzające brak przeciwskazań do wykonywania zawodu</t>
  </si>
  <si>
    <t>wykształcenie min.  średnie,</t>
  </si>
  <si>
    <t>wykształcenie zawodowe, wymagane predyspozycje manualne</t>
  </si>
  <si>
    <t xml:space="preserve">wykształcenie średnie,znajomość obsługi komputera </t>
  </si>
  <si>
    <t>wykształcenie  min. średnie,</t>
  </si>
  <si>
    <t>wykształcenie min. średnie, znajomość obsługi komputera w stopniu podstawowym</t>
  </si>
  <si>
    <t>wykształcenie podstawowe</t>
  </si>
  <si>
    <t>wykształcenie zawodowe o kierunku mechanicznym lub metalowym</t>
  </si>
  <si>
    <t xml:space="preserve">osoby posiadające prawo jazdy kat. C,  wydane przed 10 września 2009r. </t>
  </si>
  <si>
    <t>wykształcenie podstawowe, zaświadczenie lekarskie stwierdzające brak przeciwskazań do wykonywania zawodu</t>
  </si>
  <si>
    <t>osoby bezrobotne  i poszukujące pracy zarejestrowane w PUP będące w szczególnej sytuacji na rynku pracy</t>
  </si>
  <si>
    <t>osoby chcące rozpocząć własną działalność gospodarczą, ubiegające się o dotacje</t>
  </si>
  <si>
    <t>osoby bezrobotne chcące rozpocząć działalność gospodarczą.</t>
  </si>
  <si>
    <t>osoby bezrobotne zarejestrowane w PUP Lipno, posiadające podstawową znajomość komputera, z predyspozycją do pracy z klientem</t>
  </si>
  <si>
    <t>osoby bezrobotne zarejestrowane w PUP Lipno, posiadające umiejętność pracy w zespole</t>
  </si>
  <si>
    <t>osoby bezrobotne zarejestrowane w PUP Lipno, z wykształceniem podstawowym , zawodowym, posiadają zdolność do wykonywania zawodu spawacz, potwierdzoną świadectwem lekarskim</t>
  </si>
  <si>
    <t>w szczególności osoby: nie posiadające doświadczenia w poszukiwaniu pracy;  które utraciły motywację do poszukiwania pracy w związku z długotrwałym niepowodzeniem w jej poszukiwaniu;  chcące powrócić na rynek pracy po długim okresie braku aktywności zawodowej.</t>
  </si>
  <si>
    <t>w szczególności osoby: nie posiadające kwalifikacji zawodowych; wymagające zmiany lub uzupełnienia kwalifikacji; które utraciły zdolność do wykonywania pracy w dotychczas wykonywanym zawodzie; posiadające wykształcenie minimum zawodowe; ze znajomością podstaw obsługi komputera; preferowane osoby posiadające prawo jazdy kat. B</t>
  </si>
  <si>
    <t>preferowane będą osoby z wykształceniem podstawowym lub doświadczeniem w branży budowlanej</t>
  </si>
  <si>
    <t>preferowane będą osoby z wykształceniem min. zawodowym posiadające prawo jazdy kat. B</t>
  </si>
  <si>
    <t>preferowane będą osoby z wykształceniem średnim lub wyższym o profilu mechanicznym i pokrewnym</t>
  </si>
  <si>
    <t xml:space="preserve">preferowane będą osoby z wykształceniem średnim </t>
  </si>
  <si>
    <t>preferowane będą osoby z przynajmniej wykształceniem gimnazjalnym</t>
  </si>
  <si>
    <t>preferowane będą osoby z wykształceniem zasadniczym zawodowym: tokarz, frezer, ślusarz, mechanik blacharz lub posiadające udokumentowane doświadczenia zawodowe w którymś z wymienionych zawodów. Osoby posiadające umiejętność czytania rysunku technicznego.</t>
  </si>
  <si>
    <t>osoby długotrwale bezrobotne</t>
  </si>
  <si>
    <t>osoby, którym zostały przyznane prze PUP  jednorazowe środki na rozpoczęcie działalności gospodarczej</t>
  </si>
  <si>
    <t>Kosmetyczka – wizażystka</t>
  </si>
  <si>
    <t xml:space="preserve"> osoby zarejestrowane jako   bezrobotne w tut. Urzędzie Pracy, wykształcenie minimum podstawowe, gimnazjalne, stan zdrowia umożliwiający uczestnictwo w szkoleniu, rozmowa z doradcą zawodowym</t>
  </si>
  <si>
    <t>osoby bezrobotne zarejestrowane  w Powiatowym Urzędzie Pracy w Rypinie: bez ograniczeń.</t>
  </si>
  <si>
    <t>osoby bezrobotne zarejestrowane w Powiatowym Urzędzie Pracy  w Rypinie posiadające:wykształcenie minimum podstawowe, dobry stan zdrowia,wskazane posiadanie prawa jazdy min. kat. B.</t>
  </si>
  <si>
    <t>osoby bezrobotne zarejestrowane w Powiatowym Urzędzie Pracy w Rypinie posiadające:wykształcenie minimum podstawowe,  dobry stan zdrowia</t>
  </si>
  <si>
    <r>
      <t xml:space="preserve">osoby bezrobotne zarejestrowane w Powiatowym Urzędzie Pracy w Rypinie, planujące założyć własną działalność gospodarczą i dodatkowo spełniające </t>
    </r>
    <r>
      <rPr>
        <u val="single"/>
        <sz val="10"/>
        <rFont val="Cambria"/>
        <family val="1"/>
      </rPr>
      <t>jeden</t>
    </r>
    <r>
      <rPr>
        <sz val="10"/>
        <rFont val="Cambria"/>
        <family val="1"/>
      </rPr>
      <t xml:space="preserve"> z poniższych warunków:być w wieku do 25 lat, bądź  powyżej 50 roku życia, być osobą niepełnosprawną,  być kobietą, być osobą długotrwale bezrobotną, być mieszkańcem gminy wiejskiej, wiejsko-miejskiej lub miasta do 25 tyś. mieszkańców</t>
    </r>
  </si>
  <si>
    <t>osoby bezrobotne zarejestrowane w Powiatowym Urzędzie Pracy w Rypinie posiadające: predyspozycje do wykonywania zawodu fryzjera potwierdzone pozytywną opinią doradcy zawodowego, wykształcenie minimum podstawowe,  dobry stan zdrowia</t>
  </si>
  <si>
    <t>osoby bezrobotne zarejestrowane w Powiatowym Urzędzie Pracy w Rypinie posiadające: predyspozycje do wykonywania zawodu sprzedawcy potwierdzone pozytywną opinią doradcy zawodowego, wykształcenie minimum podstawowe</t>
  </si>
  <si>
    <t>osoby bezrobotne zarejestrowane w Powiatowym Urzędzie Pracy w Rypinie posiadające:prawo jazdy kat. C – wpis do prawa jazdy uzyskany po 10.09.2009 r.;ukończone 21 lat; dobry stan zdrowia;niekaralność</t>
  </si>
  <si>
    <t>osoby bezrobotne zarejestrowane w Powiatowym Urzędzie Pracy w Rypinie: bez ograniczeń</t>
  </si>
  <si>
    <t>osoby bezrobotne zarejestrowane w Powiatowym Urzędzie Pracy w Rypinie posiadające:  wykształcenie minimum podstawowe, predyspozycje do wykonywania zawodu spawacza potwierdzone pozytywną opinią doradcy zawodowego, dobry stan zdrowia.</t>
  </si>
  <si>
    <t>osoby bezrobotne zarejestrowane w Powiatowym Urzędzie Pracy w Rypinie posiadające: prawo jazdy kat. C – wpis do prawa jazdy uzyskano przed 10.09.2009 r.; wykształcenie minimum podstawowe;predyspozycje do wykonywania zawodu kierowcy zawodowego potwierdzone pozytywną opinią doradcy zawodowego; dobry stan zdrowia; niekaralność</t>
  </si>
  <si>
    <t>osoby bezrobotne zarejestrowane w Powiatowym Urzędzie Pracy w Rypinie posiadające: prawo jazdy kat. B; ukończone 21 lat; dobry stan zdrowia; niekaralność</t>
  </si>
  <si>
    <t>osoby bezrobotne zarejestrowane w Powiatowym Urzędzie Pracy  w Rypinie: bez ograniczeń</t>
  </si>
  <si>
    <t>Kadrowo-płacowe z obsługi programów księgowych i Płatnika</t>
  </si>
  <si>
    <t>Kadry i płace</t>
  </si>
  <si>
    <t>58-90</t>
  </si>
  <si>
    <t>Kadry i Płace z Płatnikiem</t>
  </si>
  <si>
    <t>Kadry i płace:asystent ds. personalnych</t>
  </si>
  <si>
    <t>180-230</t>
  </si>
  <si>
    <t>Kadry i płace:czas pracy</t>
  </si>
  <si>
    <t xml:space="preserve">8-12 </t>
  </si>
  <si>
    <t>Kadry i płace:dokumentacja pracownicza</t>
  </si>
  <si>
    <t>Kadry i płace:pracownik ds. kadr i płac z obsługą programu komputerowego</t>
  </si>
  <si>
    <t xml:space="preserve">200-250 </t>
  </si>
  <si>
    <t>Kadry oraz bezpieczeństwo i higiena pracy</t>
  </si>
  <si>
    <t>Kadry z płatnikiem i prawo pracy</t>
  </si>
  <si>
    <t>Kadry z programem płatnik i symfonia</t>
  </si>
  <si>
    <t>Kadry, płace, ZUS</t>
  </si>
  <si>
    <t>Kaizen cz. I, cz.II</t>
  </si>
  <si>
    <t>Kasjer- sprzedawca</t>
  </si>
  <si>
    <t>80-120</t>
  </si>
  <si>
    <t>Kasjer walutowo-złotowy</t>
  </si>
  <si>
    <t>Kasjer walutowy</t>
  </si>
  <si>
    <t>Kasy fiskalne z fakturowaniem</t>
  </si>
  <si>
    <t>Kasy fiskalne z fakturowaniem komputerowym</t>
  </si>
  <si>
    <t>Kelner</t>
  </si>
  <si>
    <t>20-70</t>
  </si>
  <si>
    <t>Kelner i dekoracja stołów</t>
  </si>
  <si>
    <t>60-120</t>
  </si>
  <si>
    <t>Kelner/barman</t>
  </si>
  <si>
    <t>Kierowanie zespołem - skuteczne motywowanie i inspirowanie pracowników</t>
  </si>
  <si>
    <t>Operator wózków jezdniowych napędzanych</t>
  </si>
  <si>
    <t>Operator wózków jezdniowych z napędem silnikowym</t>
  </si>
  <si>
    <t>Operator wózka jezdniowego</t>
  </si>
  <si>
    <t>Operator wózków  podnośnikowych z elementami gospodarki magazynowej</t>
  </si>
  <si>
    <t>Operator wózków jezdniowych wraz z wymianą butli gazowych</t>
  </si>
  <si>
    <t>Kierownik wycieczek szkolnych</t>
  </si>
  <si>
    <t>Kim jesteś jaka jest twoja wartość</t>
  </si>
  <si>
    <t>Kkierowanie ruchem drogowym</t>
  </si>
  <si>
    <t>20-150</t>
  </si>
  <si>
    <t xml:space="preserve">Klub Wsparcia Społecznego w ramach Programu Aktywności Lokalnej </t>
  </si>
  <si>
    <t>Kodeks postępowania administracyjnego-zmiany od 2012</t>
  </si>
  <si>
    <t>Kompetencje biznesowe EBC*L</t>
  </si>
  <si>
    <t>Kompetencje IT</t>
  </si>
  <si>
    <t>Kompetencje językowe</t>
  </si>
  <si>
    <t>Kompetencje Menadżerskie</t>
  </si>
  <si>
    <t>Kompetencje Społeczne</t>
  </si>
  <si>
    <t>Komputer nie gryzie</t>
  </si>
  <si>
    <t>Komputerowa gospodarka magazynowa + wózki widłowe</t>
  </si>
  <si>
    <t>Komputerowe:tworzenie stron internetowych</t>
  </si>
  <si>
    <t xml:space="preserve">40-150 </t>
  </si>
  <si>
    <t>Komputerowy</t>
  </si>
  <si>
    <t>30-200</t>
  </si>
  <si>
    <t>Komputerowy – szkolenie z zakresu komputerowego rysunku technicznego</t>
  </si>
  <si>
    <t>Komputerowy podstawowy</t>
  </si>
  <si>
    <t>40-70</t>
  </si>
  <si>
    <t xml:space="preserve">Komputerowy wraz z bezpiecznym zarządzaniem zasobami internetowymi              </t>
  </si>
  <si>
    <t>Komputerowy z bezpiecznym zarządzaniem zasobami internetowymi</t>
  </si>
  <si>
    <t>Komputerowy z obsługą Internetu</t>
  </si>
  <si>
    <t>Komputerowy z obsługą kasy fiskalnej</t>
  </si>
  <si>
    <t>48-100</t>
  </si>
  <si>
    <t>Komputerowy zaawansowany</t>
  </si>
  <si>
    <t>Komunikacja pionowa i pozioma w nowoczesnej organizacji</t>
  </si>
  <si>
    <t>Komunikacja służąca wygranej</t>
  </si>
  <si>
    <t>Komunikacja społeczna rozwiązywania problemów</t>
  </si>
  <si>
    <t>Komunikacja w biznesie</t>
  </si>
  <si>
    <t>Komunikowanie trudnych decyzji</t>
  </si>
  <si>
    <t>Konserwacja wózków jezdniowych podnośnikowych</t>
  </si>
  <si>
    <t>Konserwator terenów zielonych</t>
  </si>
  <si>
    <t>40-160</t>
  </si>
  <si>
    <t>Konserwator żurawi leśnych</t>
  </si>
  <si>
    <t>Konserwator-dozorca</t>
  </si>
  <si>
    <t>Konsultacje społeczne</t>
  </si>
  <si>
    <t>Kontakt ze sobą</t>
  </si>
  <si>
    <t>Kosmetyczka – stylistka paznokci</t>
  </si>
  <si>
    <t>120-300</t>
  </si>
  <si>
    <t>Kosmetyczny</t>
  </si>
  <si>
    <t>110-120</t>
  </si>
  <si>
    <t>Koszty uzyskania przychodów</t>
  </si>
  <si>
    <t xml:space="preserve">90-120 </t>
  </si>
  <si>
    <t>Krój i szycie</t>
  </si>
  <si>
    <t>56-236</t>
  </si>
  <si>
    <t>Kreowanie wizerunkiem</t>
  </si>
  <si>
    <t>Książka przychodów i rozchodów</t>
  </si>
  <si>
    <t>Księgowość</t>
  </si>
  <si>
    <t>80-200</t>
  </si>
  <si>
    <t>Księgowość budżetowa</t>
  </si>
  <si>
    <t>Księgowość komputerowa</t>
  </si>
  <si>
    <t>Księgowość małych firm</t>
  </si>
  <si>
    <t>Księgowość małych i średnich przedsiębiorstw</t>
  </si>
  <si>
    <t>Księgowość małych podmiotów gospodarczych – rozszerzona książka przychodów i rozchodów</t>
  </si>
  <si>
    <t>Księgowość w NGO</t>
  </si>
  <si>
    <t>Specjalista ds. kadr i płac z programem Symfonia i Płatnik</t>
  </si>
  <si>
    <t>Sprzedawca - magazynier z obsługą kasy fiskalnej</t>
  </si>
  <si>
    <t>Sprzedawca-kasjer</t>
  </si>
  <si>
    <t xml:space="preserve"> Sprzedawca z fakturowaniem i obsługą kas fiskalnych</t>
  </si>
  <si>
    <t>Szkolenia komputerowe</t>
  </si>
  <si>
    <t>24-70</t>
  </si>
  <si>
    <t>Szkolenie metodą MAG i MIG</t>
  </si>
  <si>
    <t>Szkolenie podstawowe i specjalistyczne cysterny ADR, szkolenie okresowe</t>
  </si>
  <si>
    <t>Szkolenie prawo jazdy kat.C</t>
  </si>
  <si>
    <t>Szkolenie trenerów programu "SPADOCHRON"</t>
  </si>
  <si>
    <t xml:space="preserve">Szkolenie z metodyki pracy </t>
  </si>
  <si>
    <t xml:space="preserve">Szkolenie z zakresu motywacji do pracy </t>
  </si>
  <si>
    <t>Trening/Szkolenia/Warsztaty z zakresu Aktywnego Poszukiwania Pracy</t>
  </si>
  <si>
    <t>6-80</t>
  </si>
  <si>
    <t>Wakacyjny kurs dla samodzielnych księgowych (bilansistów) - specjalistów  ds. rachunkowości</t>
  </si>
  <si>
    <t>Warszaty psychologiczne</t>
  </si>
  <si>
    <t>Warsztaty aktywizująco -  integracyjne</t>
  </si>
  <si>
    <t>Warsztaty efektywnego uczenia się</t>
  </si>
  <si>
    <t>Warsztaty Efektywnej Komunikacji Społecznej</t>
  </si>
  <si>
    <t>Warsztaty grupowe z doradcą zawodowym</t>
  </si>
  <si>
    <t>Warsztaty grupowe z psychologiem</t>
  </si>
  <si>
    <t>Warsztaty kompetencji społecznych - komunikacja w obszarze pracodawca - pracownik - współpracownicy</t>
  </si>
  <si>
    <t xml:space="preserve">Warsztaty komputerowe </t>
  </si>
  <si>
    <t>Warsztaty kreowania wizerunku zawodowego</t>
  </si>
  <si>
    <t>Warsztaty motywacyjno-interpersonalne, przedsiębiorczość, równość szans ze względu na płeć</t>
  </si>
  <si>
    <t>Wsparcie psychologiczne</t>
  </si>
  <si>
    <t>Wsparcie psychologiczno - doradcze</t>
  </si>
  <si>
    <t>Aranżacja wnętrz i dekoracja stołów</t>
  </si>
  <si>
    <t>Carving owoców i warzyw</t>
  </si>
  <si>
    <t xml:space="preserve">Dawne gry i zabawy - budowanie oferty turystycznej dla dzieci i młodzieży </t>
  </si>
  <si>
    <t>Doradztwo zawodowe (grupowe)</t>
  </si>
  <si>
    <t xml:space="preserve"> 2-15</t>
  </si>
  <si>
    <t xml:space="preserve">Florystyka- tworzenie kompozycji kwiatowych </t>
  </si>
  <si>
    <t>12-60</t>
  </si>
  <si>
    <t>Hodowla dawnych ras gęsi i kaczek</t>
  </si>
  <si>
    <t>Hodowla i uprawa metodami ekologicznymi</t>
  </si>
  <si>
    <t>Hodowla kurek zielononóżek</t>
  </si>
  <si>
    <t>Jaki potencjał w każdej z nas!</t>
  </si>
  <si>
    <t>Kurs fakturzystki z modułem kas fiskalnych</t>
  </si>
  <si>
    <t>Kurs filcowania</t>
  </si>
  <si>
    <t>Kurs magazyniera z modułem wózkow widłowych</t>
  </si>
  <si>
    <t>Kurs na brukarza</t>
  </si>
  <si>
    <t>Kurs obsługi wózków jezdniowych z napędem silnikowym i elektrycznym</t>
  </si>
  <si>
    <t>Kurs opiekunki środowiskowej</t>
  </si>
  <si>
    <t>Kurs Organizacja przyjęć okolicznościowych</t>
  </si>
  <si>
    <t>Kurs prawo jazdy kat. B teoria + praktyka</t>
  </si>
  <si>
    <t>Kurs prawo jazdy kat. C teoria + praktyka</t>
  </si>
  <si>
    <t>Kurs prawo jazdy kat. D</t>
  </si>
  <si>
    <t>Kurs przygotowujący do zdobycia uprawnień operatorów podestów ruchomych</t>
  </si>
  <si>
    <t>Kurs spawacza w dwóch wybranych metodach</t>
  </si>
  <si>
    <t>Kurs tworzenia świec i mydeł ozdobnych</t>
  </si>
  <si>
    <t>Kurs zawodowy w zakresie florystyki oraz rękodzieła artystycznego</t>
  </si>
  <si>
    <t>72-170</t>
  </si>
  <si>
    <t>Obsługa kasy fiskalnej</t>
  </si>
  <si>
    <t>Obsługa klienta jako element strategii marketingowej MOLowej produkcji żywności</t>
  </si>
  <si>
    <t>Obsługa ruchu turystycznego</t>
  </si>
  <si>
    <t>Oddolne inicjatywy lokalne szansą na aktywizację zawodową</t>
  </si>
  <si>
    <t>Operator koparki lub ładowarki lub walca</t>
  </si>
  <si>
    <t>Organizacja stołu szwedzkiego z elementami cateringu</t>
  </si>
  <si>
    <t>Pamiątkarstwo</t>
  </si>
  <si>
    <t>Podstawy przedsiębiorczości</t>
  </si>
  <si>
    <t>15-25</t>
  </si>
  <si>
    <t>Pozyskiwanie rynków zbytu dla MOLowej produkcji i przetwórstwa</t>
  </si>
  <si>
    <t>Produkcja serów podpuszczkowych</t>
  </si>
  <si>
    <t>Przepisy prawne regulujące MOLową produkcję żywności</t>
  </si>
  <si>
    <t>Przetwarzanie owoców na konfitury, powidła, soki i syropy</t>
  </si>
  <si>
    <t>Sekrety przygotowania zdrowych potraw jako element strategii marketingowej</t>
  </si>
  <si>
    <t>Sposoby promowania MOLowych produktów żywnościowych</t>
  </si>
  <si>
    <t>Szczepienie i pielęgnacja dawnych odmian drzew owocowych</t>
  </si>
  <si>
    <t>Szkolenia i warsztaty w zakresie reklamy</t>
  </si>
  <si>
    <t>Szkolenie "Dozór i eksploatacja urządzeń energetycznych i elektroenergetycznych do 1 kV oraz pomiary elektryczne"</t>
  </si>
  <si>
    <t>Szkolenie i warsztaty w zakresie kuchni regionalnej i dietetyki</t>
  </si>
  <si>
    <t>Szkolenie i warsztaty z dekorowania stołu</t>
  </si>
  <si>
    <t>Szkolenie kelner-barman</t>
  </si>
  <si>
    <t>Szkolenie kosmetyczne</t>
  </si>
  <si>
    <t>20-120</t>
  </si>
  <si>
    <t xml:space="preserve">Szkolenie na temat równości płci </t>
  </si>
  <si>
    <t>Sszkolenie przedstawiciel handlowy</t>
  </si>
  <si>
    <t>Szkolenie w zakresie organizowania i funkcjonowania bazy noclegowej i zywieniowej</t>
  </si>
  <si>
    <t>Szkolenie z zakresu aranżacji ogrodów, florystyki i zdobienie przedmiotów</t>
  </si>
  <si>
    <t>Szkolenie z zakresu języka angielskiego</t>
  </si>
  <si>
    <t>Szkolenie z zakresu księgowości</t>
  </si>
  <si>
    <t>Szkolenie z zakresu obsługi komputera</t>
  </si>
  <si>
    <t>Szkolenie z zakresu obsługi wózków jezdniowych</t>
  </si>
  <si>
    <t>35-70</t>
  </si>
  <si>
    <t>Szkolenie z zakresu wizerunku</t>
  </si>
  <si>
    <t xml:space="preserve">Szkolenie zawodowe dla osób posiadających prawo jazdy kat. C-E </t>
  </si>
  <si>
    <t>Tworzenie bukietów, dekoracji z roślin</t>
  </si>
  <si>
    <t>12-48</t>
  </si>
  <si>
    <t>Warsztaty Horyzonty Pracy</t>
  </si>
  <si>
    <t>Program nauczania zgodny z Rozporządzeniem Ministra Gospodarki z dnia 20 września 2001 r. w sprawie bhp podczas eksploatacji urządzeń technicznych do robot ziemnych ,budowlanych i drogowych( Dz. U. Nr 118, poz. 1263 z późn. zm.);</t>
  </si>
  <si>
    <t>Umożliwienie uczestnikom uzyskania wiedzy teoretycznej i praktycznych umiejętności operatora koparki jednonaczyniowej</t>
  </si>
  <si>
    <t>Pozyskanie wiedzy teoretycznej i praktycznych umiejętności operatora koparko – ładowarki</t>
  </si>
  <si>
    <t>Liczba godzin szkolenia oraz zakres tematyczny szkolenia zgodny z Rozporządzeniem Ministra Gospodarki z dnia 20 września 2001 r. w sprawie bezpieczeństwa i higieny pracy podczas eksploatacji maszyn i innych urządzeń technicznych do robót ziemnych, budowlanych i drogowych (Dz. U. 01.118.1263). Zakres szkolenia obejmuje przede wszystkim praktyczną naukę eksploatacji maszyn  w różnych warunkach terenowych,  a także zdobycie wiedzy teoretycznej w zakresie dokumentacji technicznej, bezpieczeństwa i higieny pracy przy eksploatacji maszyn, technologii wykonywania robót ziemnych, zasadach użytkowania i obsługi maszyny/ użytkowanie eksploatacyjne; dokumentacja techniczna; Bhp; podstawy elektrotechniki; silniki spalinowe; napędy hydrauliczne; budowa maszyn;technologia robót;praktyka wstępna; ćwiczenia praktyczne.</t>
  </si>
  <si>
    <t>Rysunek techniczny, materiałoznawstwo, obróbka skrawaniem, pomiary warsztatowe, podstawy technologii obróbki skrawaniem, obsługa obrabiarek CNC/ Przygotowanie uczestników w zakresie samodzielnej obsługi tokarki i frezarki sterowanej numerycznie. Kurs obejmuje zajęcia teoretyczne i praktyczne, BHP</t>
  </si>
  <si>
    <t>Zajęcia teoretyczne i praktyczne. Dokumentacja techniczna, użytkowanie eksploatacyjne, podstawy elektrotechniki, napędy spalinowe, napędy hydrauliczne, technologia robót. Bezpieczeństwo i higiena pracy</t>
  </si>
  <si>
    <t>Pracownik administracyjno – biurowy (rozliczenie z ZUS i US, prawo pracy, przygotowanie dok. płacowo kadrowej, program Płatnik, obsługa komputera)</t>
  </si>
  <si>
    <t xml:space="preserve">wykształcenie min. średnie </t>
  </si>
  <si>
    <t xml:space="preserve">wykształcenie min. średnie, preferowane ekonomiczne </t>
  </si>
  <si>
    <t>Profesjonalna obsługa sekretariatu</t>
  </si>
  <si>
    <t>Specjalista ds. zamówień publicznych</t>
  </si>
  <si>
    <t>preferowane osoby z wykształceniem wyższym (administracja, ekonomia, prawo)</t>
  </si>
  <si>
    <t>Kurs komputerowy z egzaminem ECDL – European Computer Driving Licence (Europejski Certyfikat Umiejętności Komputerowych)</t>
  </si>
  <si>
    <t>wykształcenie min. średnie, szkolenie skierowane do osób posiadających minimalne umiejętności obsługi komputera, chcących poszerzyć swoje kwalifikacje i uzyskać certyfikat</t>
  </si>
  <si>
    <t>Szkolenie z zakresu umiejętności aktywnego poszukiwania pracy (Klub Pracy)</t>
  </si>
  <si>
    <t>zajęcia w ramach Klubu Pracy</t>
  </si>
  <si>
    <t>Kwalifikacja wstepna przyspieszona dla transportu drogowego</t>
  </si>
  <si>
    <t>dla osób które ukończyły 21 lat i uzyskały prawo jazdy kat. C,C1 po dniu 10.09.2009 r, oraz dla osób które ukończyły 23 lata i uzyskały prawo jazdy kat. d, D1 po dniu 10.09.2008 r.</t>
  </si>
  <si>
    <t>po zdaniu egzaminu świadectwo kwalifikacji zawodowej potwierdzające uzyskanie kwalifikacji wstepnej przyspieszonej</t>
  </si>
  <si>
    <t>zaświadaczenie o ukończeniu szkolenia</t>
  </si>
  <si>
    <t>Szkolenie okresowe dla transportu drogowego</t>
  </si>
  <si>
    <t>dla osób które ukończyły 21 lat i uzyskały prawo jazdy kat. C,C1przed  dniem 10.09.2009 r, oraz dla oósb które uzyskały prawo jazdy kat. D, D1 przed dniem 10.09.2008 r.</t>
  </si>
  <si>
    <t>Nowe trendy w sztuce kulinarnej</t>
  </si>
  <si>
    <t>dla osób które nie posiadają przeciwskazań zdrowotnych do pracy w gastronomii</t>
  </si>
  <si>
    <t>dla osób zakwalifikowanych do projektu "Przedsiębiorczośc szansą na rozwój regionu kujawsko-pomorskiego" realizowanego w ramach Priorytetu VI dziaania 6.2 POKL</t>
  </si>
  <si>
    <t>Szukam pracy-szkolenie z zakresu umiejętności aktywnego poszukiwania pracy</t>
  </si>
  <si>
    <t>dla osób wymagających wsparcia i pomocy w aktywizacji zawodowej</t>
  </si>
  <si>
    <t>Spawanie blach i rur spoinami pachwinowymi metodą MAG 135/136</t>
  </si>
  <si>
    <t>dla osób bezrobotnych i poszukujących pracy zarejestrowanych w pup</t>
  </si>
  <si>
    <t>zaświadczenie o ukończenu szkolenia oraz po zdaniu egzaminu książka spawacza, świadectwo egzaminu kwalifikacyjnego spawacza</t>
  </si>
  <si>
    <t>Podstawy księgowości z zagadnieniami kadrowo-płacowymi</t>
  </si>
  <si>
    <t>wykształcenie min. średnie</t>
  </si>
  <si>
    <t>Kurs operatora wózków jezdniowych z napedem silnikowym i wymiana butli gazowej</t>
  </si>
  <si>
    <t>wykształcenie min.podstawowe</t>
  </si>
  <si>
    <t>profesjonalny sprzedawca-obsługa kas fiskalnych, terminali płatniczych, obsługa komputera i fakturowanie</t>
  </si>
  <si>
    <t>Kurs operatora koparko-ładowarki kl. III</t>
  </si>
  <si>
    <t>Szkolenie z zakresu aktywnego poszukiwania pracy (szukam pracy)</t>
  </si>
  <si>
    <t>zaświadczenie o ukończeniu kursu</t>
  </si>
  <si>
    <t xml:space="preserve">Aktywne poszukiwanie pracy </t>
  </si>
  <si>
    <t>szkolenie dla osób planujących rozpocząć działalność gospodarczą</t>
  </si>
  <si>
    <t>Termorenowacja budynków</t>
  </si>
  <si>
    <t>Opieka nad dzieckiem z modułem językowym</t>
  </si>
  <si>
    <t>wykształcenie min.zawodowe</t>
  </si>
  <si>
    <t>osoby bezrobotne zarejestrowane w Powiatowym Urzędzie Pracy w Rypinie posiadające: wykształcenie minimum średnie; prawo jazdy kat. B; podstawy obsługi komputera; predyspozycje do wykonywania pracy w charakterze przedstawiciela handlowego, potwierdzone pozytywną opinią doradcy zawodowego</t>
  </si>
  <si>
    <r>
      <t xml:space="preserve">osoby bezrobotne zarejestrowane w Powiatowym Urzędzie Pracy w Rypinie, planujące założyć własną działalność gospodarczą i dodatkowo spełniające </t>
    </r>
    <r>
      <rPr>
        <u val="single"/>
        <sz val="10"/>
        <rFont val="Cambria"/>
        <family val="1"/>
      </rPr>
      <t>jeden</t>
    </r>
    <r>
      <rPr>
        <sz val="10"/>
        <rFont val="Cambria"/>
        <family val="1"/>
      </rPr>
      <t xml:space="preserve"> z poniższych warunków: być w wieku do 25 lat, bądź powyżej 50 roku życia, być osobą niepełnosprawną, być kobietą, być osobą długotrwale bezrobotną, być mieszkańcem gminy wiejskiej, wiejsko-miejskiej lub miasta do 25 tyś. mieszkańców</t>
    </r>
  </si>
  <si>
    <t>osoby bezrobotne zarejestrowane  w Powiatowym Urzędzie Pracy w Rypinie posiadające: wykształcenie minimum podstawowe; predyspozycje do wykonywania zawodu spawacza potwierdzone pozytywną opinią doradcy zawodowego; dobry stan zdrowia</t>
  </si>
  <si>
    <t>dla osób zakwalifikowanych do projektu ; Przedsiębiorczość szansą na rozwój regionu kujawsko-pomorskiego”  w ramach Działania 6.2 wsparcie oraz promocja przedsiębiorczości i samo zatrudnienia w ramach Europejskiego Funduszu Społecznego</t>
  </si>
  <si>
    <t>dla osób, które uzyskały prawo jazdy kat. C, E  przed  dniem 10.09.2009 r.  lub D przed 10.09.2008 r.</t>
  </si>
  <si>
    <t>osoby zarejestrowane jako osoby bezrobotne</t>
  </si>
  <si>
    <t xml:space="preserve">zaświadczenie  o ukończeniu szkolenia </t>
  </si>
  <si>
    <t xml:space="preserve">zaświadczenie o ukończeniu szkolenia oraz książka operatora </t>
  </si>
  <si>
    <t>zaświadczenie o ukończeniu szkolenia, książeczka spawacza  i Świadectwa Egzaminu Kwalifikacyjnego Spawacza w polsko-angielskiej wersji językowej</t>
  </si>
  <si>
    <t>zaświadczenie o ukończeniu szkolenia, książeczka spawacza  i Świadectwa Egzaminu Kwalifikacyjnego Spawacza w polsko-angielskiej wersji językowej  i Świadectwa Egzaminu Kwalifikacyjnego Spawacza w polsko-angielskiej wersji językowej</t>
  </si>
  <si>
    <t>zaświadczenie o ukończeniu szkolenia oraz książka operatora</t>
  </si>
  <si>
    <t xml:space="preserve">zaświadczenie o ukończeniu szkolenia oraz świadectwo kwalifikacyjne </t>
  </si>
  <si>
    <t xml:space="preserve">zaświadczenie o ukończeniu kursu </t>
  </si>
  <si>
    <t>świadectwo uzyskania pozytywnego wyniku sprawdzianu na uprawnienia operatora koparko-ładowarki – wszystkie typy, klasa trzecia na podstawie § 23  i §26.1. rozporządzenia Ministra Gospodarki  z dnia 20 września 2001r.  w sprawie bezpieczeństwa i higieny pracy podczas eksploatacji maszyn i innych urządzeń technicznych do robót ziemnych, budowlanych   i drogowych (Dz. U. Nr 118, poz. 1263) oraz książka operatora maszyn roboczych.</t>
  </si>
  <si>
    <t>zaświadczenie  o ukończeniu kursu</t>
  </si>
  <si>
    <t>świadectwo uzyskania pozytywnego wyniku sprawdzianu na uprawnienia operatora koparko-ładowarki – wszystkie typy, klasa trzecia oraz książka operatora maszyn roboczych.</t>
  </si>
  <si>
    <t xml:space="preserve">zaświadczenie o ukończeniu kursu wydane przez PUP </t>
  </si>
  <si>
    <t>zaświadczenie o ukończeniu kursu, uprawnienia UDT</t>
  </si>
  <si>
    <t xml:space="preserve">zświadczenie o ukończeniu kursu, książka spawacza, świadectwo egzaminu kwalifikacyjnego w języku polskim i obcym </t>
  </si>
  <si>
    <t>świadectwo kwalifikacji zawodowej</t>
  </si>
  <si>
    <t xml:space="preserve">zaświadczenie o ukończeniu kursu, uprawnienia ADR, uprawnienia UDT </t>
  </si>
  <si>
    <t xml:space="preserve">zaświadczenie o ukończeniu kursu, po zdaniu egzaminu – świadectwo kwalifikacyjne </t>
  </si>
  <si>
    <t>świadectwo Egzaminu Spawacza, Książka Spawacza wraz z odpowiednim wpisem dotyczącym uzyskanych uprawnień</t>
  </si>
  <si>
    <t>zaświadczenie o ukończeniu szkolenia wystawione przez organizatora kursu</t>
  </si>
  <si>
    <t>książeczka spawacza Certyfikat</t>
  </si>
  <si>
    <t>książeczka operatora Certyfikat</t>
  </si>
  <si>
    <t>zaświadczenie o ukończeniu kursu; Świadectwo kwalifikacji uprawniające do eksploatacji urządzeń, instalacji sieci elektr. do 1 kv</t>
  </si>
  <si>
    <t>zxaświadczenie o ukończeniu kursu</t>
  </si>
  <si>
    <t>zezwolenie na kierowanie wózkami jezdniowymi</t>
  </si>
  <si>
    <t>zaświadczenie o ukończeniu szkolenia wystawione przez organizatora k</t>
  </si>
  <si>
    <t>zaświadczenie potwierdzające ukończenie szkolenia i uzyskanie kwalifikacji objętych programem szkolenia</t>
  </si>
  <si>
    <t>zaświadczenie potwierdzające ukończenie szkolenia i uzyskanie kwalifikacji objętych programem szkolenia, książeczka spawacz po zdaniu egzaminu</t>
  </si>
  <si>
    <t>zaświadczenie  o ukończeniu szkolenia</t>
  </si>
  <si>
    <t>zaświadczenie o ukończeniu szkolenia.</t>
  </si>
  <si>
    <t>Księgowość z elementami kadr i płac</t>
  </si>
  <si>
    <t xml:space="preserve">Księgowy z obsługi programów księgowych </t>
  </si>
  <si>
    <t>Kształcenia umiejętności menadżerskich</t>
  </si>
  <si>
    <t>Kto silniejszy militarnie Rosja, NATO, a może Chiny</t>
  </si>
  <si>
    <t>Kucharz</t>
  </si>
  <si>
    <t>70-160</t>
  </si>
  <si>
    <t>Kucharz – kelner</t>
  </si>
  <si>
    <t>Kucharz małej gastronomii</t>
  </si>
  <si>
    <t>50-150</t>
  </si>
  <si>
    <t>Kucharz małej gastronomii i obsługa kas fiskalnych</t>
  </si>
  <si>
    <t>Kucharz z obsługą cateringu</t>
  </si>
  <si>
    <t>Kulinarne, bukieciarskie, wikliniarskie</t>
  </si>
  <si>
    <t>Kulinarny</t>
  </si>
  <si>
    <t>Kulinarny dla profesjonalistów z branży „Nowe trendy w sztuce kulinarnej"</t>
  </si>
  <si>
    <t>Kurs  dla kandydatów do pełnienia funkcji rodziny zastępczej zawodowej, rodziny zastępczej niezawodowej lub prowadzenia rodzinnego domu dziecka oraz dla kandydatów na dyrektora placówki opiekuńczo – wychowawczej typu rodzinnego</t>
  </si>
  <si>
    <t>Kurs aktywizacji</t>
  </si>
  <si>
    <t>Kurs aktywności zawodowej</t>
  </si>
  <si>
    <t>Kurs budowlany</t>
  </si>
  <si>
    <t>Kurs dla kandydatów do pełnienia funkcji rodziny zastępczej spokrewnionej</t>
  </si>
  <si>
    <t>Kurs dla kandydatów na członków rad nadzorczych</t>
  </si>
  <si>
    <t>Kurs dla kandydatów na głównego księgowego</t>
  </si>
  <si>
    <t>Kurs dla kandydatów na instruktorów nauki jazdy</t>
  </si>
  <si>
    <t>Kurs dla kandydatów na księgowego</t>
  </si>
  <si>
    <t>Kurs dla kandydatów na specjalistę ds. rachunkowości</t>
  </si>
  <si>
    <t>Kurs dla kandydatów na specjalistę ds. rachunkowości (samodzielnego księgowego)</t>
  </si>
  <si>
    <t>Kurs interaktywny z języka niemieckiego</t>
  </si>
  <si>
    <t>Kurs nauki  jazdy kat. A, A1, B, B1, BE, C, CE, T, D</t>
  </si>
  <si>
    <t>Kurs nauki  jazdy kat. B</t>
  </si>
  <si>
    <t>Kurs nauki jazdy</t>
  </si>
  <si>
    <t>60-80</t>
  </si>
  <si>
    <t xml:space="preserve">Kurs nauki jazdy kat C+ kwalifikacja wstępna </t>
  </si>
  <si>
    <t>Kurs nauki jazdy kat. A</t>
  </si>
  <si>
    <t>45-60</t>
  </si>
  <si>
    <t>Kurs nauki jazdy kat. A i B</t>
  </si>
  <si>
    <t>Kurs nauki jazdy kat. A, A1</t>
  </si>
  <si>
    <t>Kurs nauki jazdy kat. A, B, C, BE, CE, D</t>
  </si>
  <si>
    <t>Kurs nauki jazdy kat. B, B1</t>
  </si>
  <si>
    <t>Kurs nauki jazdy kat. B, C, C+E</t>
  </si>
  <si>
    <t>Kurs nauki jazdy kat. B+E</t>
  </si>
  <si>
    <t>35-45</t>
  </si>
  <si>
    <t>Kurs nauki jazdy kat. C</t>
  </si>
  <si>
    <t>Kurs nauki jazdy kat. C i kat. C+E</t>
  </si>
  <si>
    <t>Kurs nauki jazdy kat. C, CE</t>
  </si>
  <si>
    <t>Kurs nauki jazdy kat. C+E</t>
  </si>
  <si>
    <t>Kurs nauki jazdy kat. CE, BE</t>
  </si>
  <si>
    <t>20 i 20</t>
  </si>
  <si>
    <t>Kurs nauki jazdy kat. D z kat C</t>
  </si>
  <si>
    <t>Kurs nauki jazdy kat. D z kat. B</t>
  </si>
  <si>
    <t>Kurs nauki jazdy kat. E/B</t>
  </si>
  <si>
    <t>Kurs nauki jazdy kat. E/C</t>
  </si>
  <si>
    <t>Kurs nauki jazdy kat. T</t>
  </si>
  <si>
    <t>Kurs naukijazdy kat. A, B, C, CE, BE, D</t>
  </si>
  <si>
    <t>Kurs pilotów wycieczek</t>
  </si>
  <si>
    <t>Kurs przygotowawczy dla kandydatów na wychowawców palcówek wypoczynku dla dzieci i młodzieży</t>
  </si>
  <si>
    <t>Kurs przygotowujący do egzaminu maturalnego – język polski</t>
  </si>
  <si>
    <t>Kurs przygotowujący do egzaminu maturalnego – język rosyjski</t>
  </si>
  <si>
    <t>Kurs przygotowujący do egzaminu maturalnego – matematyka</t>
  </si>
  <si>
    <t>15-51</t>
  </si>
  <si>
    <t>Szkolenia z zakresu doskonalenia techniki jazdy</t>
  </si>
  <si>
    <t>Pozostałe usługi</t>
  </si>
  <si>
    <t xml:space="preserve">Montaż i obsługa maszyn i urządzeń </t>
  </si>
  <si>
    <t>Obsługa podestów ruchomych wiszących, montarz rusztowań w budownictwie. Przyuczenie do zawodu- murarz, glazurnik,betoniarz,brukarz,docieplanie budynków</t>
  </si>
  <si>
    <t xml:space="preserve">Operator ładowarki teleskopowej – wózka jezdniowego typu podnośnikowego z wysięgnikiem teleskopowym. </t>
  </si>
  <si>
    <t xml:space="preserve">Operator podestu. </t>
  </si>
  <si>
    <t>Operator suwnicy</t>
  </si>
  <si>
    <t xml:space="preserve">Operator żurawia przenośnego, HDS </t>
  </si>
  <si>
    <t xml:space="preserve">Wykonywanie i naprawa elementów maszyn urządzeń i narzędzi </t>
  </si>
  <si>
    <t xml:space="preserve">Wykonywanie robót murarskich i tynkarskich </t>
  </si>
  <si>
    <t>Wykonywanie robót związanych z montażem i remontem instalacji sanitarnych</t>
  </si>
  <si>
    <t>BHP w pigułce</t>
  </si>
  <si>
    <t>BHP/PPOZ w instalacjach amoniakalnych</t>
  </si>
  <si>
    <t>Kurs BHP – instruktaż ogólny</t>
  </si>
  <si>
    <t>Szkolenie bhp związane z demontażem elementów zawierających azbest</t>
  </si>
  <si>
    <t>Zasady bhp przy urządzeniach elektrycznych</t>
  </si>
  <si>
    <t>Nauka aktywnego poszukiwania pracy</t>
  </si>
  <si>
    <t>Inne obszary szkoleń</t>
  </si>
  <si>
    <t xml:space="preserve">Diagnoza i badanie systemów mechatronicznych w przemysłowych układach sterowania automatycznego </t>
  </si>
  <si>
    <t>Kurs gromerski</t>
  </si>
  <si>
    <t xml:space="preserve">Magazynier z obsługą komputera </t>
  </si>
  <si>
    <t>Projekty międzynarodowe dla organizacji pozarządowych – w ramach działalności statutowej</t>
  </si>
  <si>
    <t>Przywództwo</t>
  </si>
  <si>
    <t>Szkolenie podstawowe dla strażników miejskich</t>
  </si>
  <si>
    <t xml:space="preserve">Toruń miastem atrakcyjnym dla inwestorów </t>
  </si>
  <si>
    <t>Lp.</t>
  </si>
  <si>
    <t xml:space="preserve">Nazwa szkolenia </t>
  </si>
  <si>
    <t>Ogółem</t>
  </si>
  <si>
    <t>Administrator nieruchomości</t>
  </si>
  <si>
    <t>Akademia umiejętności</t>
  </si>
  <si>
    <t>Asystent biurowy w firmie szkoleniowej</t>
  </si>
  <si>
    <t>Asystent działu księgowo finansowego</t>
  </si>
  <si>
    <t>AutoCAD - projektowanie komputerowe</t>
  </si>
  <si>
    <t>Eksploatacja urządzeń technicznych z obsługą programu komputerowego</t>
  </si>
  <si>
    <t>Elektroenergetyczny gr I i III</t>
  </si>
  <si>
    <t>Finanse i kadry</t>
  </si>
  <si>
    <t>Florystyczny</t>
  </si>
  <si>
    <t>64-130</t>
  </si>
  <si>
    <t>Gospodarz obiektu z obsługą wózka jezdniowego</t>
  </si>
  <si>
    <t>Grafik komputerowy</t>
  </si>
  <si>
    <t>Grafika komputerowa - poziom podstawowy</t>
  </si>
  <si>
    <t>Handlowiec</t>
  </si>
  <si>
    <t>Hurtownik z obsługą komputera i kas fiskalnych</t>
  </si>
  <si>
    <t xml:space="preserve">Kadry </t>
  </si>
  <si>
    <t>Kasjerka-fakturzystka</t>
  </si>
  <si>
    <t>Kasjer-sprzedawca</t>
  </si>
  <si>
    <t>Kelner - barman</t>
  </si>
  <si>
    <t>ABC działalności gospodarczej (podstawy prawne prowadzenia firmy, biznesplan)</t>
  </si>
  <si>
    <t>Kasjer  z obsługą kas fiskalnych (dokumenty sprzedaży, obsługa kas fiskalnych)</t>
  </si>
  <si>
    <t>Kierowca wózków jezdniowych (obsługa wózków jezdniowych, wymiana butli gazowych)</t>
  </si>
  <si>
    <t>Spawacz MAG i TIG (technika i technologia spawania, procesy, materiały i urządzenia spawalnicze, BHP, zajęcia praktyczne)</t>
  </si>
  <si>
    <t>Podstawowy kurs komputerowy (podstawowe wiadomości związane z komputerem, tj. podstawy budowy i obsługi komputera)</t>
  </si>
  <si>
    <t>zaświadczenie o ukończeniu szkolenia</t>
  </si>
  <si>
    <t>Magazynier z obsługą wózka jezdniowego oraz komputera</t>
  </si>
  <si>
    <t>egzamin zewnętrzny</t>
  </si>
  <si>
    <t>zaświadczenie o ukończeniu szkolenia wystawione przez organizatora kursu; uprawnienia do obsługi wózków jezdniowych i wymiany butli gazowych,</t>
  </si>
  <si>
    <t xml:space="preserve">Remontowo budowlany z montażem rusztowań </t>
  </si>
  <si>
    <t>Nabycie teoretycznych i  praktycznych umiejętności z zakresu stosowania technik ociepleń budynków oraz stawiania rusztowań. Bezpieczeństwo i higiena pracy.</t>
  </si>
  <si>
    <t>zaświadczenie oraz książęczka operatora</t>
  </si>
  <si>
    <t>Operator sprzętu ciężkiego</t>
  </si>
  <si>
    <t xml:space="preserve">Operator obrabiarek  starowanych numerycznie CNC </t>
  </si>
  <si>
    <t xml:space="preserve">zaświadczenie </t>
  </si>
  <si>
    <t>Magazynier z obsługą wózka podnośnikowego</t>
  </si>
  <si>
    <t>zaświadczenie oraz zaswiadczenie kwalifikacyjne do obsługi urządzeń transportu bliskiego</t>
  </si>
  <si>
    <t>Operator wózka podnośnikowego</t>
  </si>
  <si>
    <t>Ogólne widomości o dozorze technicznym. Typy stosowanych wózków. Budowa wózka, wymiana butli. Czynności operatora przy  obsłudze wózka. Bezpieczeństwo i higiena pracy.</t>
  </si>
  <si>
    <t xml:space="preserve">Spawanie MAG i TIG </t>
  </si>
  <si>
    <t>zaświadczenie  oraz książeczka spawacza</t>
  </si>
  <si>
    <t xml:space="preserve"> zaświadczenie </t>
  </si>
  <si>
    <t>PUP dla Powiatu Toruńskiego</t>
  </si>
  <si>
    <t>Kadry, płace, prawo pracy</t>
  </si>
  <si>
    <t>Spawacz metodami TIG i MAG</t>
  </si>
  <si>
    <t>Prawo jazdy kat. B</t>
  </si>
  <si>
    <t>Kwalifikacja wstępna przyspieszona w zakresie boku programowego C1, C1+E, C, C+E</t>
  </si>
  <si>
    <t>osoby zarejestrowane jako bezrobotne w tut. Urzędzie Pracy,  wykształcenie minimum podstawowe, gimnazjalne,stan zdrowia umożliwiający uczestnictwo w szkoleniu, rozmowa z doradcą zawodowym.Preferowani:bezrobotni w wieku 18-24 lat; długotrwale bezrobotni; bezrobotni nie posiadający  kwalifikacji zawodowych; bezrobotni nie posiadający   doświadczenia zawodowego</t>
  </si>
  <si>
    <t>Prawo jazdy kat. „B’’</t>
  </si>
  <si>
    <t>osoby zarejestrowane jako bezrobotne w tut. Urzędzie Pracy, wykształcenie minimum podstawowe, gimnazjalne, stan zdrowia umożliwiający uczestnictwo w szkoleniu, rozmowa z doradcą zawodowym.Preferowani:bezrobotni w wieku 18-24 lat; długotrwale bezrobotni; bezrobotni nie posiadający  kwalifikacji zawodowych; bezrobotni nie posiadający   doświadczenia zawodowego</t>
  </si>
  <si>
    <t>Skuteczny Handlowiec</t>
  </si>
  <si>
    <t>osoby zarejestrowane jako bezrobotne w tut. Urzędzie Pracy,wykształcenie minimum podstawowe, gimnazjalne,stan zdrowia umożliwiający uczestnictwo w szkoleniu,rozmowa z doradcą zawodowym.Preferowani:bezrobotni w wieku 18-24 lat; długotrwale bezrobotni; bezrobotni nie posiadający  kwalifikacji zawodowych; bezrobotni nie posiadający   doświadczenia zawodowego</t>
  </si>
  <si>
    <t>Kelner-barman</t>
  </si>
  <si>
    <t>osoby zarejestrowane jako bezrobotne w tut. Urzędzie Pracy, wykształcenie min. podstawowe, gimnazjalne,stan zdrowia umożliwiający uczestnictwo w szkoleniu,rozmowa z doradcą zawodowym.Preferowani:bezrobotni w wieku 18-24 lat; długotrwale bezrobotni; bezrobotni nie posiadający  kwalifikacji zawodowych; bezrobotni nie posiadający   doświadczenia zawodowego</t>
  </si>
  <si>
    <t>Operator robót ziemnych i drogowych</t>
  </si>
  <si>
    <t>Szkolenie z zakresu umiejętności aktywnego poszukiwania pracy – Klub Pracy</t>
  </si>
  <si>
    <t>Operator koparko-ładowarki kl. III</t>
  </si>
  <si>
    <t>Kierowca operator wózków jezdniowych  z napędem silnikowym oraz uprawnienia  do wymiany butli gazowych</t>
  </si>
  <si>
    <t>Fryzjer</t>
  </si>
  <si>
    <t>Fakturowanie komputerowe z obsługą kasy fiskalnej</t>
  </si>
  <si>
    <t>Kwalifikacja wstępna przyspieszona na kategorie C, C + E, C1, C1 + E</t>
  </si>
  <si>
    <t>Program zgodny z Rozporządzeniem Ministra Infrastruktury z dnia 01.04.2010 r. (Dz.U. z 2010 r. nr 53, poz. 314 z późniejszymi zmianami) w sprawie szkolenia kierowców wykonujących przewóz drogowy.</t>
  </si>
  <si>
    <t>Szkolenie z zakresu umiejętności aktywnego poszukiwania pracy - Klub Pracy</t>
  </si>
  <si>
    <t>Warsztaty praktyczne z zakresu zajęć odgrywania ról i pedagogicznej pracy z klientami</t>
  </si>
  <si>
    <t>Warsztaty radzenia sobie ze stresem</t>
  </si>
  <si>
    <t>Warsztaty wizerunku kobiet</t>
  </si>
  <si>
    <t>Warsztaty z gładziowania</t>
  </si>
  <si>
    <t>Warsztaty z ocieplania</t>
  </si>
  <si>
    <t>Warsztaty z prac remontowo wykończeniowych na zewnątrz budynków</t>
  </si>
  <si>
    <t>Warsztaty z prac remontowo wykończeniowych wewnatrz budynków</t>
  </si>
  <si>
    <t>Warsztaty z równości szans i zajęć motywacyjnych</t>
  </si>
  <si>
    <t>Warsztaty z technik malowania</t>
  </si>
  <si>
    <t>Warsztaty z tynkowania</t>
  </si>
  <si>
    <t>Warsztaty z zabudowy suchej</t>
  </si>
  <si>
    <t>Warsztaty z zakresu aktywnego poszukiwania pracy</t>
  </si>
  <si>
    <t>Warsztaty ze stylistką</t>
  </si>
  <si>
    <t>Zajęcia z psychologiem</t>
  </si>
  <si>
    <t xml:space="preserve"> 12-15</t>
  </si>
  <si>
    <t xml:space="preserve">Liczba uczestników </t>
  </si>
  <si>
    <t>Kobiety</t>
  </si>
  <si>
    <t>Mężczyźni</t>
  </si>
  <si>
    <t>LP</t>
  </si>
  <si>
    <t xml:space="preserve"> Zakres szkolenia</t>
  </si>
  <si>
    <t>Obsługa trudnego pacjenta</t>
  </si>
  <si>
    <t>Obsługa urządzeń technicznych</t>
  </si>
  <si>
    <t>Obsługa wciągników i wciągarek</t>
  </si>
  <si>
    <t>Obsługa wózków podnośnikowych elektrycznych (unosząco-podnoszące)</t>
  </si>
  <si>
    <t>Obsługa wózków widłowych</t>
  </si>
  <si>
    <t>Obsługa wózków widłowych z napędem  silnikowym</t>
  </si>
  <si>
    <t>Obsługa zaawansowanych programów komputerowych</t>
  </si>
  <si>
    <t>Obsługa żurawi kat II z</t>
  </si>
  <si>
    <t>Obsługa żurawi przenośnych</t>
  </si>
  <si>
    <t>Obsługa żurawi stacjonarnych</t>
  </si>
  <si>
    <t>Obsługa żurawia przewoźnego</t>
  </si>
  <si>
    <t>59-67</t>
  </si>
  <si>
    <t>Ochrona i monitoring</t>
  </si>
  <si>
    <t>Ochrona osób i mienia</t>
  </si>
  <si>
    <t>Ochrona przeciwpożarowa dla pracowników firm</t>
  </si>
  <si>
    <t>Ochrona przed korozją dla kierujących pracami antykorozyjnymi</t>
  </si>
  <si>
    <t>Odbiór rusztowań w praktyce</t>
  </si>
  <si>
    <t>Odnowa i rozwój wsi</t>
  </si>
  <si>
    <t>Odszkodowanie za ubytek wartości pojazdu</t>
  </si>
  <si>
    <t>Ogrodnik terenów zielonych</t>
  </si>
  <si>
    <t>Ogrodnik-konserwator terenów zielonych</t>
  </si>
  <si>
    <t>Oligofrenopedagogika</t>
  </si>
  <si>
    <t xml:space="preserve">Oligofrenopedagogika. Kurs kwalifikacyjny </t>
  </si>
  <si>
    <t>Operator ciężkich maszyn budowlanych i drogowych</t>
  </si>
  <si>
    <t>Operator forwardera</t>
  </si>
  <si>
    <t>Operator harwestera</t>
  </si>
  <si>
    <t>Opieka społeczna, w tym: opieka nad osobami niepełnosprawnymi,                                   starszymi, dziećmi, wolontariat</t>
  </si>
  <si>
    <t xml:space="preserve">Opiekun dzienny </t>
  </si>
  <si>
    <t>Opiekunka dzieci</t>
  </si>
  <si>
    <t>Ochrona własności i osób</t>
  </si>
  <si>
    <t>Kurs dla osób ubiegających się o licencję ochrony fizycznej</t>
  </si>
  <si>
    <t xml:space="preserve">Rozmowy windykacyjne </t>
  </si>
  <si>
    <t>Ochrona środowiska</t>
  </si>
  <si>
    <t>Odnawialne źródła energii</t>
  </si>
  <si>
    <t>Usługi hotelarskie, turystyka i rekreacja</t>
  </si>
  <si>
    <t>Instruktor Sportu</t>
  </si>
  <si>
    <t>Kursy kulinarne</t>
  </si>
  <si>
    <t>Usługi fryzjerskie, kosmetyczne</t>
  </si>
  <si>
    <t>Kurs wizażu</t>
  </si>
  <si>
    <t>Usługi krawieckie, obuwnicze</t>
  </si>
  <si>
    <t>Usługi stolarskie, szklarskie</t>
  </si>
  <si>
    <t>Usługi transportowe, w tym kursy prawa jazdy</t>
  </si>
  <si>
    <t>Kurs prawa jazdy kat. A2</t>
  </si>
  <si>
    <t>Kurs wózki jezdniowe+wymiana butli gazowych</t>
  </si>
  <si>
    <t xml:space="preserve">Operator wózka jezdniowego o napędzie silnikowym, wszystkich rodzajów zasilania z bezpieczną wymianą butli gazowej. </t>
  </si>
  <si>
    <t xml:space="preserve">Operator wózków widłowych z wymianą butli gazowych </t>
  </si>
  <si>
    <t>Prawo jazdy kat. AM, B1</t>
  </si>
  <si>
    <t>Prawo jazdy kategorii C</t>
  </si>
  <si>
    <t>Szkolenia ADR</t>
  </si>
  <si>
    <t>Szkolenia podstawowe i okresowe dla kierowców zawodowych</t>
  </si>
  <si>
    <t>AUTO CAD-projektowanie komputerowe/ AUTOCAD (I, II, III stopień)</t>
  </si>
  <si>
    <t>Nabycie wiedzy teoretycznej i praktycznej do pracy na wymienionym stanowisku, poznanie zagadnień związanych z technologią i materiałoznawstwem, przygotowaniem sali konsumpcyjnej, profesjonalną obsługą konsumenta, organizacją stanowiska pracy barmana i kelnera, przepisami bhp i minimum sanitarnym.</t>
  </si>
  <si>
    <t>Blacharz-dekarz</t>
  </si>
  <si>
    <t>Program nauczania  zgodny z: Rozporządzeniem MPiPS Ministra Gospodarki Pracy i Polityki Społecznej z dnia 28.04.2003 r. w sprawie szczegółowych zasad stwierdzania posiadania kwalifikacji …(Dz. U. z 2003 r. Nr 129, Poz. 1184); Rozporządzeniem Ministra Gospodarki Pracy z dnia 20.07.2005 r. zmieniającym rozporządzenie w sprawie szczegółowych zasad stwierdzania posiadania kwalifikacji …(Dz. U. z 2005 r. Nr 141, Poz. 1189 z późn. zmian.); ustawy prawo energetyczne z 10 kwietnia 1997 r. (Dz.U. z 1997 r. Nr 54 poz. 348); -ustawa o zmianie ustawy prawo energetyczne z 19 sierpnia 2011 roku (Dz.U. z 2011 Nr 205, poz. 1208),</t>
  </si>
  <si>
    <t>brak egzaminu/ przewidywany egzamin zewnętrzny</t>
  </si>
  <si>
    <t>Florystyka z elementami zdobienia przedmiotów metodą decoupage/ Florystyka-bukieciarstwo</t>
  </si>
  <si>
    <t>Uzyskanie wiadomości z zakresu:wykonywania posadzek z płytek, wykonywania okładzin ścian płytkami</t>
  </si>
  <si>
    <t>Gospodarka magazyniowa z zastosowaniem komputera i obsługą kasy fiskalnej</t>
  </si>
  <si>
    <t>Język  niemiecki dla początkujących</t>
  </si>
  <si>
    <t>Kierowca operator wózków jezdniowych  z napędem silnikowym oraz uprawnienia  do wymiany butli gazowych/ Kierowca wózków jezdniowych</t>
  </si>
  <si>
    <t xml:space="preserve">brak egzaminu </t>
  </si>
  <si>
    <t>Kompleksowa obsługa biura</t>
  </si>
  <si>
    <t xml:space="preserve">Konserwator z uprawnieniami elektroenergetycznymi do 1kv </t>
  </si>
  <si>
    <t>Księgowość komputerowa/ Księgowość komputerowa (rozliczenie ZUS i US, program Rewizor i Symfonia)</t>
  </si>
  <si>
    <t>Kurs kosmetyczny/ Kosmetyczka-wizażystka</t>
  </si>
  <si>
    <t xml:space="preserve">Kurs przygotowujący do egzaminu państwowego na I stopień licencji fizycznej pracownika ochrony osób i mienia </t>
  </si>
  <si>
    <t>Kwalifikacja wstępna przyspieszona na kategorie C, C + E, C1, C1 + E, D</t>
  </si>
  <si>
    <t>Egzamin wewnętrzny</t>
  </si>
  <si>
    <t xml:space="preserve">Profesjonalna opiekunka dziecięca     </t>
  </si>
  <si>
    <t>Spawanie w dwóch metodach: MAG 135 i MIG 131</t>
  </si>
  <si>
    <t>Wykształcenie min. podstawowe</t>
  </si>
  <si>
    <t>Spawanie w dwóch metodach : MAG 135 i TIG 141</t>
  </si>
  <si>
    <t>Operator, koparko-ładowarki kl. III</t>
  </si>
  <si>
    <t>Pracownik magazynu  i hurtowni z uprawnieniami na wózki jezdniowe napędzane silnikami    z uprawnieniami do wymiany butli propan butan oraz z uprawnieniami elektrycznymi SEP w zakresie eksploatacji do 1 KV</t>
  </si>
  <si>
    <t>Wykształcenie zawodowe, pozytywny wynik badań lekarskich</t>
  </si>
  <si>
    <t>Fakturowanie  z obsługą kas fiskalnych, terminalem kart płatniczych oraz systemem (HACCP)</t>
  </si>
  <si>
    <t>Wykształcenie min. zawodowe</t>
  </si>
  <si>
    <t>Kierowca wózków jezdniowych napędzanych silnikami z uprawnieniami do wymiany butli gazowych propan-butan</t>
  </si>
  <si>
    <t>Blacharz –dekarz</t>
  </si>
  <si>
    <t>Florystyka z elementami zdobienia przedmiotów metodą Decoupage</t>
  </si>
  <si>
    <t>AUTO CAD-projektowanie komputerowe</t>
  </si>
  <si>
    <t>Pracownik kancelaryjno-biurowy</t>
  </si>
  <si>
    <t>Specjalista ds. kadr i płac</t>
  </si>
  <si>
    <t xml:space="preserve">Konserwator  z uprawnieniami elektroenergetycznymi do 1kv </t>
  </si>
  <si>
    <t>Wykształcenie podstawowe</t>
  </si>
  <si>
    <t xml:space="preserve">Operator maszyn sterowanych numerycznie CNC wraz z blokiem rysunku technicznego </t>
  </si>
  <si>
    <t>Szkolenie okresowe  dla kierowców  przewóz drogowy ( rzeczy)</t>
  </si>
  <si>
    <t>Sprzedawca – kasjer z obsługą kasy fiskalnej</t>
  </si>
  <si>
    <t>Pracownik małej gastronomii z minimum sanitarnym i obsługą kasy fiskalnej</t>
  </si>
  <si>
    <t>wykształcenie zawodowe,brak przeciwskazań do udziału w szkoleniu (książeczka zdrowia</t>
  </si>
  <si>
    <t>Kelner – barman z podstawą języka angielskiego</t>
  </si>
  <si>
    <t>wykształcenie gastronomiczne; brak przeciwskazań do udziału w szkoleniu (książeczka zdrowia)</t>
  </si>
  <si>
    <t>Monter sieci wodnych i kanalizacyjnych</t>
  </si>
  <si>
    <t>Wykształcenie podstawowe, zaświadczenie lekarskie stwierdzające brak przeciwskazań do wykonywania zawodu</t>
  </si>
  <si>
    <t>Aktywne poszukiwanie pracy w ramach programu Klubu Pracy</t>
  </si>
  <si>
    <t>ABC przedsiębiorczości  z elementami KP i przepisami BHP</t>
  </si>
  <si>
    <t>Stylizacja paznokci manicure i pedicure oraz wizaż</t>
  </si>
  <si>
    <t>Stylizacja paznokci z elementami wizażu</t>
  </si>
  <si>
    <t>Szczepienia ochronne dla pielęgniarek. Kurs specjalistyczny</t>
  </si>
  <si>
    <t xml:space="preserve">Sześć kroków do etyki w NGO. Jak być organizacją etyczną? </t>
  </si>
  <si>
    <t xml:space="preserve">Szkolenia motywacyjno –interpersonalne </t>
  </si>
  <si>
    <t>Szkolenia okresowe</t>
  </si>
  <si>
    <t>Przedstawiciel handlowy z elementami telemarketingu</t>
  </si>
  <si>
    <t>Szkolenie teoretyczne i  szkolenie praktyczne</t>
  </si>
  <si>
    <t>Szkolenie z zakresu umiejętności aktywnego poszukiwania pracy Klub Pracy</t>
  </si>
  <si>
    <t>Klub Pracy</t>
  </si>
  <si>
    <t>Obsługa kas fiskalnych,  terminali płatniczych, fakturowanie + kierowca wózka jezdniowego (wszystkie typy)</t>
  </si>
  <si>
    <t>Obsługa kas fiskalnych różnych typów. Obsługa  terminali płatniczych. Obsługa programów komputerowych wykorzystywanych  w handlu. Elementy wizażu. Budowa,  typy stosowanych  wózków jezdniowych. Czynności kierowcy przy obsłudze wózków  przed podjęciem, w czasie  i po pracy.Bezpieczna wymiana butli gazowych. Praktyczna nauka jazdy.</t>
  </si>
  <si>
    <t>Osoby zarejestrowane jako osoby bezrobotne</t>
  </si>
  <si>
    <t>Kierowca wózków jezdniowych</t>
  </si>
  <si>
    <t xml:space="preserve">Spawacz </t>
  </si>
  <si>
    <t>urządzenia spawalnicze, budowa i użytkowanie urządzeń spawalniczych, spawanie -ćwiczenia,bezpieczeństwo higiena pracy ,</t>
  </si>
  <si>
    <t>książeczka spawacz, certyfikat</t>
  </si>
  <si>
    <t>Obsługa kas fiskalnych z fakturowaniem</t>
  </si>
  <si>
    <t>Opiekun osób starszych z podstawami języka niemieckiego</t>
  </si>
  <si>
    <t xml:space="preserve"> wykształcenie min. średnie, podstawowa znajomość obsługi  komputera </t>
  </si>
  <si>
    <t>Referent d/s kadr     i płac</t>
  </si>
  <si>
    <t>wykształcenie min. średnie, podstawowa znajomość obsługi komputera</t>
  </si>
  <si>
    <t>Przedstawiciel handlowy z  prawem jazdy            kat. B</t>
  </si>
  <si>
    <t xml:space="preserve">Klub Pracy </t>
  </si>
  <si>
    <t>nie posiadający doświadczenia w poszukiwaniu pracy, nie posiadający motywacji do poszukiwania pracy w związku z długotrwałym bezrobociem, chcący powrócić na rynek pracy po długim okresie braku aktywności zawodowej.</t>
  </si>
  <si>
    <t>Operator obrabiarek sterowanych numerycznie</t>
  </si>
  <si>
    <t>wykształcenie zawodowe mechaniczne (ślusarz, tokarz, frezer) i techniczne mechaniczne</t>
  </si>
  <si>
    <t>Operator wtryskarek</t>
  </si>
  <si>
    <t>wykształcenie  min. zasadnicze zawodowe</t>
  </si>
  <si>
    <t>Eksploatacja urządzeń energetycznych (urządzenia i instalacje elektroenergetyczne do 1 kV)</t>
  </si>
  <si>
    <t>wykształcenie min. Podstawowe,  osoby z wykształceniem elektrycznym lub pokrewnym</t>
  </si>
  <si>
    <t>Magazynier  z uprawnieniami do obsługi wózków jezdniowych (kurs z obsługą komputera i kas fiskalnych, fakturowanie)</t>
  </si>
  <si>
    <t>wykształcenie min. zawodowe preferowane osoby posiadające prawo jazdy kat. B</t>
  </si>
  <si>
    <t>Montażysta rusztowań budowlano – montażowych, metalowych</t>
  </si>
  <si>
    <t>wykształcenie min. zawodowe,preferowane osoby posiadające doświadczenie w branży budowlanej</t>
  </si>
  <si>
    <t>Opiekun osób wymagających pomocy w samodzielnej egzystencji</t>
  </si>
  <si>
    <t>wykształcenie min. podstawowe, preferowane osoby posiadające predyspozycje do wykonywania zawodu</t>
  </si>
  <si>
    <t>Spawanie blach i rur spoinami pachwinowymi metodą TIG – stale nisko i wysokostopowe</t>
  </si>
  <si>
    <t xml:space="preserve">Umożliwienie uczestnikom uzyskania wiedzy teoretycznej i praktycznych umiejętności do wykonywania zawodu spawacza blach i rur spoinami pachwinowymi metodą TIG </t>
  </si>
  <si>
    <t>preferowane wykształcenie zasadnicze zawodowe</t>
  </si>
  <si>
    <t>5</t>
  </si>
  <si>
    <t>Operator  wózków podnośnikowych</t>
  </si>
  <si>
    <t>Umożliwienie uczestnikom uzyskania wiedzy teoretycznej i praktycznych umiejętności niezbędnych do uzyskania uprawnień do obsługi wózka podnośnikowego (spalinowego z wymianą butli oraz akumulatorowego)</t>
  </si>
  <si>
    <t>wykształcenie minimum  podstawowe, mile widziane prawo jazdy kat. B</t>
  </si>
  <si>
    <t>6</t>
  </si>
  <si>
    <t>Umożliwienie uczestnikom uzyskania wiedzy teoretycznej i praktycznych umiejętności z zakresu gospodarki magazynowej oraz uzyskania uprawnień do obsługi wózka podnośnikowego (spalinowego z wymianą butli oraz akumulatorowego)</t>
  </si>
  <si>
    <t>wykształcenie minimum zasadnicze zawodowe, mile widziane prawo jazdy kat. B</t>
  </si>
  <si>
    <t>Uprawnienia elektryczne  – grupa I</t>
  </si>
  <si>
    <t>Operator maszyn sterowanych numerycznie CNC wraz z blokiem rysunku technicznego/ Operator obrabiarek sterowanych numerycznie</t>
  </si>
  <si>
    <t>wykształcenie minimum średnie techniczne,  podstawowa znajomość obsługi komputera, podstawowe wiadomości z zakresu budownictwa</t>
  </si>
  <si>
    <t>16</t>
  </si>
  <si>
    <t>wykształcenie minimum średnie, znajomość obsługi komputera oraz podstawowych zagadnień grafiki komputerowej, posiadanie przygotowania plastycznego lub artystycznego</t>
  </si>
  <si>
    <t>AUTOCAD (I, II, III stopień)</t>
  </si>
  <si>
    <t xml:space="preserve"> wykształcenie minimum średnie techniczne, umiejętność obsługi komputera, znajomość rysunku technicznego, umiejętność obliczeń matematycznych (np. obliczanie przekątnych)</t>
  </si>
  <si>
    <t>Sekretarka - asystentka</t>
  </si>
  <si>
    <t>Umożliwienie uczestnikom uzyskania wiedzy teoretycznej i praktycznych umiejętności z zakresu organizacji pracy w biurze (prowadzenie dokumentacji i obsługa urządzeń biurowych)</t>
  </si>
  <si>
    <t>wykształcenie minimum średnie, podstawowa znajomość obsługi komputera</t>
  </si>
  <si>
    <t xml:space="preserve">Opiekun w żłobku lub klubie dziecięcym   </t>
  </si>
  <si>
    <t>Umożliwienie uczestnikom uzyskania wiedzy teoretycznej i praktycznych umiejętności zgodnie z programem określonym w Rozporządzeniu MPiPS z dn. 25.03.2011r. w sprawie zakresu programów szkoleń dla opiekuna w żłobku lub klubie dziecięcym, wolontariusza oraz dziennego opiekuna (DZ.U. 2011r. Nr 69, poz.368)</t>
  </si>
  <si>
    <t>preferowane wykształcenie średnie, predyspozycje do pracy z dziećmi</t>
  </si>
  <si>
    <t>Opiekun osób starszych, przewlekle chorych i niepełnosprawnych</t>
  </si>
  <si>
    <t>Umożliwienie uczestnikom uzyskania wiedzy teoretycznej i praktycznych umiejętności z zakresu pielęgnacji i opieki nad osobami starszymi, przewlekle chorymi i niepełnosprawnymi</t>
  </si>
  <si>
    <t>wykształcenie preferowane zawodowe, osoby posiadające predyspozycje do pracy z osobami starszymi i chorymi</t>
  </si>
  <si>
    <t xml:space="preserve">Strażnik szkolny </t>
  </si>
  <si>
    <t>Umożliwienie uczestnikom uzyskania wiedzy teoretycznej z zakresu nadzorowania bezpiecznego przejścia dzieci przez jezdnię  w wyznaczonym miejscu.i praktycznych umiejętności</t>
  </si>
  <si>
    <t>Utrzymanie czystości w budynkach i  konserwacja  terenów przyległych</t>
  </si>
  <si>
    <t xml:space="preserve">Umożliwienie uczestnikom uzyskania wiedzy teoretycznej i praktycznej z zakresu sprzątania budynków, terenów przyległych oraz pielęgnacji zieleni </t>
  </si>
  <si>
    <t>Umożliwienie uczestnikom uzyskania wiedzy teoretycznej i praktycznych umiejętności z zakresu obsługi urządzeń monitoringu miasta</t>
  </si>
  <si>
    <t>Konserwacja sieci melioracyjnych</t>
  </si>
  <si>
    <t>1</t>
  </si>
  <si>
    <t>Przedstawiciel handlowy.</t>
  </si>
  <si>
    <t>brak egzaminu</t>
  </si>
  <si>
    <t>Operator koparko-ładowarki, wszystkie typy, klasa trzecia.</t>
  </si>
  <si>
    <t>egzamin przed Komisją Egzaminacyjną Instytutu Mechanizacji Budownictwa i Górnictwa Skalnego</t>
  </si>
  <si>
    <t>Język  niemiecki dla początkujących.</t>
  </si>
  <si>
    <t>Kurs spawania blach i rur spoinami pachwinowymi metodą MAG (135).</t>
  </si>
  <si>
    <t xml:space="preserve">egzamin przed Komisją Spawalniczą z Instytutu Spawalnictwa w Gliwicach </t>
  </si>
  <si>
    <t>zaświadczenie o ukończeniu szkolenia z zakresu spawania metodą MAG, certyfikat – Świadectwo Egzaminu Kwalifikacyjnego Spawacza, książka spawacza wydana przez instytucję szkoleniową.</t>
  </si>
  <si>
    <t>Magazynier z obsługą wózków jezdniowych      z napędem silnikowym + bezpieczna obsługa/wymiana butli gazowych   w wózkach zasilanych paliwem gazowym (propan-butan)</t>
  </si>
  <si>
    <t>Szkolenie w zakresie poznawania: wyposażenia magazynu, budowy magazynu, zapasów magazynowych,technologii prac magazynowych oraz organizacji pracy w magazynie,obiegu i rodzaju dokumentacji magazynowej (fakturowanie, dokumenty kasowe),rodzaju opakowań (ich właściwości i zastosowanie), przepisów bhp, ochrony ppoż. oraz zasad bezpieczeństwa towarów w magazynie,obsługi wózków jezdniowych z napędem silnikowym w tym bezpieczna wymiana butli (program szkolenia opracowany przez Akademię Urzędu Dozoru Technicznego  w Gliwicach).</t>
  </si>
  <si>
    <t>egzamin przeprowadzony przez uprawnioną firmę szkoleniową lub komisję Urzędu Dozoru Technicznego</t>
  </si>
  <si>
    <t>Język angielski dla początkujących.</t>
  </si>
  <si>
    <t>Kurs przygotowujący do egzaminu państwowego na I stopień licencji pracownika ochrony osób i mienia.</t>
  </si>
  <si>
    <t>przygotowanie do egzaminu</t>
  </si>
  <si>
    <t>Kurs opieki nad osobami starszymi  i niepełnosprawnymi z językiem niemieckim.</t>
  </si>
  <si>
    <t>Kurs kwalifikacyjny w dziedzinie Pielęgniarstwa środowiska nauczania i wychowania</t>
  </si>
  <si>
    <t>Kurs masażu I stopnia</t>
  </si>
  <si>
    <t>Kurs pierwszej pomocy</t>
  </si>
  <si>
    <t>Kurs pierwszej pomocy przedmedycznej</t>
  </si>
  <si>
    <t>Kurs specjalistyczny resuscytacja krążeniowo – oddechowa dla pielęgniarek i położnych</t>
  </si>
  <si>
    <t>Kurs specjalistyczny wykonanie i interpretacja zapisu elektrokardiograficznego dla pielęgniarek i położnych</t>
  </si>
  <si>
    <t>Pierwsza pomoc – ratownik</t>
  </si>
  <si>
    <t>Praktyczne zasady udzielania pierwszej pomocy i obsługi apteczek</t>
  </si>
  <si>
    <t>Wykształcenie podstawowe, zawodowe, zdolność do wykonywania zawodu spawacz potwierdzoną świadectwem lekarskim/ Preferowane będą osoby z wykształceniem zasadniczym zawodowym: tokarz, frezer, ślusarz, mechanik blacharz lub posiadające udokumentowane doświadczenia zawodowe w którymś z wymienionych zawodów. Osoby posiadające umiejętność czytania rysunku technicznego/ wykształcenie min. podstawowe, preferowane zawodowe i/lub doświadczenie w zawodzie slusarz, mechanik i pochodne</t>
  </si>
  <si>
    <t>Wykształcenie minimum podstawowe; predyspozycje do wykonywania zawodu spawacza potwierdzone pozytywną opinią doradcy zawodowego; dobry stan zdrowia.</t>
  </si>
  <si>
    <t>Wykształcenie min. podstawowe, dowolne, preferowane osoby z wykształceniem mechanicznym (ślusarz, tokarz, frezer, mechanik pojazdów samochodowych), dobry stan zdrowia,</t>
  </si>
  <si>
    <t>Dla osób bezrobotnych i poszukujących pracy zarejestrowanych w pup</t>
  </si>
  <si>
    <t>Osoby bezrobotne posiadające:  wykształcenie minimum podstawowe, preferowane wykształcenie zasadnicze zawodowe, predyspozycje do wykonywania zawodu spawacza potwierdzone pozytywną opinią doradcy zawodowego, dobry stan zdrowia</t>
  </si>
  <si>
    <t>Wykształcenie co najmniej podstawowe lub zawodowe; zdolność do wykonywania zawodu spawacza, potwierdzona zaświadczeniem  lekarskim</t>
  </si>
  <si>
    <t>Preferowane doświadczenie w zawodzie ślusarz, spawacz, mechanik i pochodne,</t>
  </si>
  <si>
    <t xml:space="preserve">Wykształcenie min. średnie, preferowane ekonomiczne, znajomość obsługi komputera w stopniu podstawowym </t>
  </si>
  <si>
    <t>Preferowane osoby z wykształceniem wyższym (administracja, ekonomia, prawo)</t>
  </si>
  <si>
    <t>Preferowane wykształcenie lub (i) doświadczenie w branzy mięsnej</t>
  </si>
  <si>
    <t>Posiadanie obywatelstwa polskiego lub obywatelstwa innego państwa członkowskiego Unii Europejskiej, Konfederacji Szwajcarskiej lub państwa członkowskiego Europejskiego porozumienia o Wolnym handlu (EFTA) – strony umowy o Europejskim Obszarze Gospodarczym, ukończone 21 lat, wykształcenie minimum średnie, posiadanie pełnej zdolności do czynności prawnych stwierdzonej własnym oświadczeniem, osoby, które nie były skazane prawomocnym orzeczeniem za przestępstwo umyślne oraz osoby, które mają uregulowany stosunek do służby wojskowej,</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</si>
</sst>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26">
    <font>
      <sz val="10"/>
      <name val="Arial"/>
      <family val="0"/>
    </font>
    <font>
      <sz val="12"/>
      <name val="Times New Roman"/>
      <family val="1"/>
    </font>
    <font>
      <b/>
      <sz val="12"/>
      <name val="Times New Roman"/>
      <family val="1"/>
    </font>
    <font>
      <sz val="8"/>
      <name val="Arial"/>
      <family val="0"/>
    </font>
    <font>
      <sz val="10"/>
      <name val="Cambria"/>
      <family val="1"/>
    </font>
    <font>
      <sz val="9"/>
      <name val="Cambria"/>
      <family val="1"/>
    </font>
    <font>
      <sz val="11"/>
      <color indexed="8"/>
      <name val="Cambria"/>
      <family val="1"/>
    </font>
    <font>
      <sz val="11"/>
      <name val="Cambria"/>
      <family val="1"/>
    </font>
    <font>
      <b/>
      <sz val="11"/>
      <name val="Cambria"/>
      <family val="1"/>
    </font>
    <font>
      <b/>
      <sz val="10"/>
      <name val="Cambria"/>
      <family val="1"/>
    </font>
    <font>
      <i/>
      <sz val="11"/>
      <color indexed="23"/>
      <name val="Czcionka tekstu podstawowego"/>
      <family val="2"/>
    </font>
    <font>
      <b/>
      <sz val="18"/>
      <color indexed="56"/>
      <name val="Cambria"/>
      <family val="2"/>
    </font>
    <font>
      <sz val="11"/>
      <color indexed="17"/>
      <name val="Czcionka tekstu podstawowego"/>
      <family val="0"/>
    </font>
    <font>
      <sz val="12"/>
      <color indexed="8"/>
      <name val="Calibri"/>
      <family val="2"/>
    </font>
    <font>
      <i/>
      <sz val="10"/>
      <name val="Cambria"/>
      <family val="1"/>
    </font>
    <font>
      <u val="single"/>
      <sz val="10"/>
      <name val="Cambria"/>
      <family val="1"/>
    </font>
    <font>
      <sz val="9"/>
      <color indexed="8"/>
      <name val="Cambria"/>
      <family val="1"/>
    </font>
    <font>
      <sz val="12"/>
      <name val="Cambria"/>
      <family val="1"/>
    </font>
    <font>
      <u val="single"/>
      <sz val="10"/>
      <color indexed="12"/>
      <name val="Arial"/>
      <family val="0"/>
    </font>
    <font>
      <u val="single"/>
      <sz val="10"/>
      <color indexed="36"/>
      <name val="Arial"/>
      <family val="0"/>
    </font>
    <font>
      <sz val="12"/>
      <color indexed="8"/>
      <name val="Cambria"/>
      <family val="1"/>
    </font>
    <font>
      <i/>
      <sz val="12"/>
      <color indexed="8"/>
      <name val="Cambria"/>
      <family val="1"/>
    </font>
    <font>
      <b/>
      <sz val="12"/>
      <color indexed="18"/>
      <name val="Cambria"/>
      <family val="1"/>
    </font>
    <font>
      <u val="single"/>
      <sz val="12"/>
      <color indexed="12"/>
      <name val="Cambria"/>
      <family val="1"/>
    </font>
    <font>
      <b/>
      <sz val="12"/>
      <name val="Cambria"/>
      <family val="1"/>
    </font>
    <font>
      <vertAlign val="superscript"/>
      <sz val="11"/>
      <name val="Cambria"/>
      <family val="1"/>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3">
    <xf numFmtId="0" fontId="0" fillId="0" borderId="0" xfId="0" applyAlignment="1">
      <alignment/>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right"/>
    </xf>
    <xf numFmtId="0" fontId="1" fillId="0" borderId="0" xfId="0"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Border="1" applyAlignment="1">
      <alignment horizontal="right"/>
    </xf>
    <xf numFmtId="0" fontId="1" fillId="0" borderId="0" xfId="0" applyFont="1" applyFill="1" applyBorder="1" applyAlignment="1">
      <alignment/>
    </xf>
    <xf numFmtId="0" fontId="4" fillId="0" borderId="1" xfId="0" applyFont="1" applyFill="1" applyBorder="1" applyAlignment="1">
      <alignment horizontal="right" vertical="top" wrapText="1"/>
    </xf>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Fill="1" applyBorder="1" applyAlignment="1">
      <alignment horizontal="right" wrapText="1"/>
    </xf>
    <xf numFmtId="0" fontId="7" fillId="0" borderId="1" xfId="0" applyFont="1" applyFill="1" applyBorder="1" applyAlignment="1">
      <alignment wrapText="1"/>
    </xf>
    <xf numFmtId="0" fontId="6" fillId="0" borderId="1" xfId="0" applyFont="1" applyFill="1" applyBorder="1" applyAlignment="1">
      <alignment horizontal="right" wrapText="1"/>
    </xf>
    <xf numFmtId="0" fontId="7" fillId="0" borderId="1" xfId="0" applyFont="1" applyFill="1" applyBorder="1" applyAlignment="1">
      <alignment horizontal="right"/>
    </xf>
    <xf numFmtId="0" fontId="6" fillId="0" borderId="1" xfId="0" applyFont="1" applyFill="1" applyBorder="1" applyAlignment="1">
      <alignment vertical="top" wrapText="1"/>
    </xf>
    <xf numFmtId="3" fontId="8" fillId="0" borderId="1" xfId="0" applyNumberFormat="1" applyFont="1" applyFill="1" applyBorder="1" applyAlignment="1">
      <alignment/>
    </xf>
    <xf numFmtId="0" fontId="4" fillId="0" borderId="0" xfId="0" applyFont="1" applyFill="1" applyAlignment="1">
      <alignment/>
    </xf>
    <xf numFmtId="0" fontId="4" fillId="0" borderId="1" xfId="0" applyFont="1" applyFill="1" applyBorder="1" applyAlignment="1">
      <alignment horizontal="center" vertical="top" wrapText="1"/>
    </xf>
    <xf numFmtId="0" fontId="7" fillId="0" borderId="1" xfId="0" applyFont="1" applyFill="1" applyBorder="1" applyAlignment="1">
      <alignment horizontal="center" vertical="center"/>
    </xf>
    <xf numFmtId="0" fontId="7" fillId="0" borderId="1" xfId="0" applyFont="1" applyFill="1" applyBorder="1" applyAlignment="1">
      <alignment vertical="top"/>
    </xf>
    <xf numFmtId="0" fontId="1" fillId="0" borderId="0" xfId="0" applyFont="1" applyFill="1" applyBorder="1" applyAlignment="1">
      <alignment vertical="top" wrapText="1"/>
    </xf>
    <xf numFmtId="0" fontId="4"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1" fontId="7" fillId="0" borderId="1" xfId="0" applyNumberFormat="1" applyFont="1" applyFill="1" applyBorder="1" applyAlignment="1">
      <alignment horizontal="right" wrapText="1"/>
    </xf>
    <xf numFmtId="0" fontId="6" fillId="0" borderId="1" xfId="0" applyFont="1" applyFill="1" applyBorder="1" applyAlignment="1">
      <alignment wrapText="1"/>
    </xf>
    <xf numFmtId="0" fontId="7" fillId="0" borderId="1" xfId="0" applyFont="1" applyFill="1" applyBorder="1" applyAlignment="1">
      <alignment horizontal="justify" vertical="top" wrapText="1"/>
    </xf>
    <xf numFmtId="0" fontId="6" fillId="0" borderId="1" xfId="0" applyFont="1" applyFill="1" applyBorder="1" applyAlignment="1">
      <alignment horizontal="left" vertical="top" wrapText="1"/>
    </xf>
    <xf numFmtId="0" fontId="0" fillId="0" borderId="0" xfId="0" applyFill="1" applyAlignment="1">
      <alignment/>
    </xf>
    <xf numFmtId="1" fontId="0" fillId="0" borderId="0" xfId="0" applyNumberFormat="1" applyFill="1" applyAlignment="1">
      <alignment/>
    </xf>
    <xf numFmtId="0" fontId="6" fillId="0" borderId="1" xfId="0" applyFont="1" applyFill="1" applyBorder="1" applyAlignment="1">
      <alignment horizontal="justify" vertical="top" wrapText="1"/>
    </xf>
    <xf numFmtId="0" fontId="1" fillId="0" borderId="0" xfId="0" applyFont="1" applyFill="1" applyAlignment="1">
      <alignment vertical="top"/>
    </xf>
    <xf numFmtId="0" fontId="1" fillId="0" borderId="0" xfId="0" applyFont="1" applyFill="1" applyAlignment="1">
      <alignment horizontal="left"/>
    </xf>
    <xf numFmtId="1" fontId="1" fillId="0" borderId="0" xfId="0" applyNumberFormat="1" applyFont="1" applyFill="1" applyAlignment="1">
      <alignment/>
    </xf>
    <xf numFmtId="0" fontId="1" fillId="0" borderId="0" xfId="0" applyFont="1" applyFill="1" applyBorder="1" applyAlignment="1">
      <alignment horizontal="left"/>
    </xf>
    <xf numFmtId="0" fontId="1" fillId="0" borderId="0" xfId="0" applyFont="1" applyFill="1" applyBorder="1" applyAlignment="1">
      <alignment vertical="top"/>
    </xf>
    <xf numFmtId="0" fontId="7" fillId="0" borderId="2" xfId="0" applyFont="1" applyFill="1" applyBorder="1" applyAlignment="1">
      <alignment horizontal="center"/>
    </xf>
    <xf numFmtId="0" fontId="8" fillId="0" borderId="2" xfId="0" applyFont="1" applyFill="1" applyBorder="1" applyAlignment="1">
      <alignment horizontal="center"/>
    </xf>
    <xf numFmtId="0" fontId="7" fillId="0" borderId="1" xfId="0" applyFont="1" applyBorder="1" applyAlignment="1">
      <alignment vertical="top"/>
    </xf>
    <xf numFmtId="0" fontId="7" fillId="0" borderId="1" xfId="0" applyFont="1" applyBorder="1" applyAlignment="1">
      <alignment vertical="top" wrapText="1"/>
    </xf>
    <xf numFmtId="0" fontId="7" fillId="0" borderId="1" xfId="0" applyFont="1" applyBorder="1" applyAlignment="1">
      <alignment wrapText="1"/>
    </xf>
    <xf numFmtId="0" fontId="7" fillId="0" borderId="1" xfId="0" applyFont="1" applyBorder="1" applyAlignment="1">
      <alignment/>
    </xf>
    <xf numFmtId="0" fontId="7" fillId="0" borderId="1" xfId="0" applyFon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wrapText="1"/>
    </xf>
    <xf numFmtId="0" fontId="0" fillId="0" borderId="0" xfId="0" applyAlignment="1">
      <alignment/>
    </xf>
    <xf numFmtId="0" fontId="0" fillId="0" borderId="0" xfId="0" applyAlignment="1">
      <alignment horizontal="center" vertical="center" wrapText="1"/>
    </xf>
    <xf numFmtId="0" fontId="0" fillId="0" borderId="0" xfId="0" applyAlignment="1">
      <alignment wrapText="1"/>
    </xf>
    <xf numFmtId="0" fontId="0" fillId="0" borderId="0" xfId="0" applyBorder="1" applyAlignment="1">
      <alignment horizontal="center" vertical="center" wrapText="1"/>
    </xf>
    <xf numFmtId="0" fontId="0" fillId="0" borderId="0" xfId="0" applyBorder="1" applyAlignment="1">
      <alignment wrapText="1"/>
    </xf>
    <xf numFmtId="0" fontId="0" fillId="0" borderId="0" xfId="0" applyBorder="1" applyAlignment="1">
      <alignment/>
    </xf>
    <xf numFmtId="0" fontId="0" fillId="0" borderId="0" xfId="0" applyFill="1" applyAlignment="1">
      <alignment/>
    </xf>
    <xf numFmtId="0" fontId="12" fillId="0" borderId="0" xfId="0" applyFont="1" applyAlignment="1">
      <alignment/>
    </xf>
    <xf numFmtId="0" fontId="0" fillId="0" borderId="0" xfId="0" applyAlignment="1">
      <alignment horizontal="center" vertical="center"/>
    </xf>
    <xf numFmtId="0" fontId="0" fillId="0" borderId="0" xfId="0" applyFont="1" applyAlignment="1">
      <alignment/>
    </xf>
    <xf numFmtId="0" fontId="13" fillId="0" borderId="0" xfId="0" applyFont="1" applyAlignment="1">
      <alignment vertical="center" wrapText="1"/>
    </xf>
    <xf numFmtId="0" fontId="0" fillId="0" borderId="0" xfId="0" applyFont="1" applyAlignment="1">
      <alignment/>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4" fillId="0" borderId="0" xfId="0" applyFont="1" applyFill="1" applyBorder="1" applyAlignment="1">
      <alignment/>
    </xf>
    <xf numFmtId="0" fontId="4" fillId="0" borderId="1" xfId="0" applyFont="1" applyFill="1" applyBorder="1" applyAlignment="1">
      <alignment horizontal="left" vertical="top"/>
    </xf>
    <xf numFmtId="0" fontId="4" fillId="0" borderId="1" xfId="0" applyFont="1" applyFill="1" applyBorder="1" applyAlignment="1">
      <alignment horizontal="right" vertical="top"/>
    </xf>
    <xf numFmtId="0" fontId="4" fillId="0" borderId="0" xfId="0" applyFont="1" applyFill="1" applyAlignment="1">
      <alignment/>
    </xf>
    <xf numFmtId="0" fontId="4" fillId="0" borderId="1" xfId="0" applyNumberFormat="1" applyFont="1" applyFill="1" applyBorder="1" applyAlignment="1">
      <alignment horizontal="left" vertical="top" wrapText="1"/>
    </xf>
    <xf numFmtId="0" fontId="4" fillId="0" borderId="1" xfId="0" applyFont="1" applyFill="1" applyBorder="1" applyAlignment="1">
      <alignment vertical="top"/>
    </xf>
    <xf numFmtId="0" fontId="4" fillId="0" borderId="0" xfId="0" applyFont="1" applyFill="1" applyAlignment="1">
      <alignment wrapText="1"/>
    </xf>
    <xf numFmtId="0" fontId="4" fillId="0" borderId="0" xfId="0" applyFont="1" applyFill="1" applyAlignment="1">
      <alignment horizontal="center"/>
    </xf>
    <xf numFmtId="0" fontId="9" fillId="0" borderId="1" xfId="0" applyFont="1" applyFill="1" applyBorder="1" applyAlignment="1">
      <alignment vertical="top"/>
    </xf>
    <xf numFmtId="0" fontId="4" fillId="0" borderId="1" xfId="0" applyNumberFormat="1" applyFont="1" applyFill="1" applyBorder="1" applyAlignment="1">
      <alignment vertical="top" wrapText="1"/>
    </xf>
    <xf numFmtId="0" fontId="4" fillId="0" borderId="1" xfId="0" applyFont="1" applyFill="1" applyBorder="1" applyAlignment="1">
      <alignment vertical="top" wrapText="1" shrinkToFit="1"/>
    </xf>
    <xf numFmtId="0" fontId="4" fillId="0" borderId="2" xfId="0" applyFont="1" applyFill="1" applyBorder="1" applyAlignment="1">
      <alignment vertical="top"/>
    </xf>
    <xf numFmtId="0" fontId="4" fillId="0" borderId="3" xfId="0" applyFont="1" applyFill="1" applyBorder="1" applyAlignment="1">
      <alignment vertical="top"/>
    </xf>
    <xf numFmtId="0" fontId="4" fillId="0" borderId="3" xfId="0" applyFont="1" applyFill="1" applyBorder="1" applyAlignment="1">
      <alignment vertical="top" wrapText="1"/>
    </xf>
    <xf numFmtId="0" fontId="4" fillId="0" borderId="0" xfId="0" applyFont="1" applyFill="1" applyBorder="1" applyAlignment="1">
      <alignment vertical="top"/>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4" fillId="0" borderId="0" xfId="0" applyFont="1" applyAlignment="1">
      <alignment/>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0"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4" xfId="0" applyFont="1" applyFill="1" applyBorder="1" applyAlignment="1">
      <alignment horizontal="left" vertical="top" wrapText="1"/>
    </xf>
    <xf numFmtId="0" fontId="4" fillId="0" borderId="4" xfId="0" applyFont="1" applyFill="1" applyBorder="1" applyAlignment="1">
      <alignment horizontal="left" vertical="top"/>
    </xf>
    <xf numFmtId="0" fontId="4" fillId="0" borderId="1" xfId="0" applyNumberFormat="1" applyFont="1" applyBorder="1" applyAlignment="1">
      <alignment horizontal="left" vertical="top" wrapText="1"/>
    </xf>
    <xf numFmtId="0" fontId="4" fillId="0" borderId="0" xfId="0" applyFont="1" applyBorder="1" applyAlignment="1">
      <alignment/>
    </xf>
    <xf numFmtId="0" fontId="4" fillId="0" borderId="4" xfId="0" applyFont="1" applyBorder="1" applyAlignment="1">
      <alignment horizontal="left" vertical="top"/>
    </xf>
    <xf numFmtId="0" fontId="4" fillId="2"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4" xfId="0" applyNumberFormat="1"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Border="1" applyAlignment="1">
      <alignment/>
    </xf>
    <xf numFmtId="0" fontId="4" fillId="0" borderId="4" xfId="0" applyFont="1" applyBorder="1" applyAlignment="1">
      <alignment vertical="top" wrapText="1"/>
    </xf>
    <xf numFmtId="0" fontId="4" fillId="0" borderId="0" xfId="0" applyFont="1" applyAlignment="1">
      <alignment wrapText="1"/>
    </xf>
    <xf numFmtId="0" fontId="7" fillId="0" borderId="1" xfId="0" applyFont="1" applyBorder="1" applyAlignment="1">
      <alignment horizontal="right" vertical="center"/>
    </xf>
    <xf numFmtId="0" fontId="7" fillId="0" borderId="1" xfId="0" applyFont="1" applyBorder="1" applyAlignment="1">
      <alignment horizontal="right"/>
    </xf>
    <xf numFmtId="0" fontId="9" fillId="0" borderId="0" xfId="0" applyFont="1" applyFill="1" applyAlignment="1">
      <alignment/>
    </xf>
    <xf numFmtId="0" fontId="5" fillId="0" borderId="1" xfId="0" applyFont="1" applyFill="1" applyBorder="1" applyAlignment="1">
      <alignment horizontal="right" wrapText="1"/>
    </xf>
    <xf numFmtId="0" fontId="16" fillId="0" borderId="1" xfId="0" applyFont="1" applyFill="1" applyBorder="1" applyAlignment="1">
      <alignment horizontal="right" wrapText="1"/>
    </xf>
    <xf numFmtId="0" fontId="5" fillId="0" borderId="1" xfId="0" applyFont="1" applyFill="1" applyBorder="1" applyAlignment="1">
      <alignment horizontal="right"/>
    </xf>
    <xf numFmtId="49" fontId="5" fillId="0" borderId="1" xfId="0" applyNumberFormat="1" applyFont="1" applyFill="1" applyBorder="1" applyAlignment="1">
      <alignment horizontal="right" wrapText="1"/>
    </xf>
    <xf numFmtId="0" fontId="7" fillId="0" borderId="1" xfId="0" applyFont="1" applyFill="1" applyBorder="1" applyAlignment="1">
      <alignment horizontal="center" vertical="center" wrapText="1"/>
    </xf>
    <xf numFmtId="0" fontId="6" fillId="0" borderId="1" xfId="0" applyFont="1" applyFill="1" applyBorder="1" applyAlignment="1">
      <alignment vertical="top"/>
    </xf>
    <xf numFmtId="0" fontId="0" fillId="0" borderId="0" xfId="0" applyFont="1" applyFill="1" applyBorder="1" applyAlignment="1">
      <alignment/>
    </xf>
    <xf numFmtId="0" fontId="0" fillId="0" borderId="0" xfId="0" applyFont="1" applyFill="1" applyAlignment="1">
      <alignment/>
    </xf>
    <xf numFmtId="0" fontId="0" fillId="0" borderId="0" xfId="0" applyFill="1" applyBorder="1" applyAlignment="1">
      <alignment/>
    </xf>
    <xf numFmtId="0" fontId="4" fillId="0" borderId="3" xfId="0" applyFont="1" applyFill="1" applyBorder="1" applyAlignment="1">
      <alignment horizontal="left" vertical="top"/>
    </xf>
    <xf numFmtId="0" fontId="4" fillId="0" borderId="0" xfId="0" applyFont="1" applyFill="1" applyAlignment="1">
      <alignment horizontal="left"/>
    </xf>
    <xf numFmtId="0" fontId="7" fillId="0" borderId="1" xfId="0" applyFont="1" applyBorder="1" applyAlignment="1">
      <alignment horizontal="center" vertical="center" wrapText="1"/>
    </xf>
    <xf numFmtId="0" fontId="18" fillId="0" borderId="0" xfId="17" applyFill="1" applyAlignment="1">
      <alignment/>
    </xf>
    <xf numFmtId="1" fontId="7" fillId="0" borderId="1" xfId="0" applyNumberFormat="1" applyFont="1" applyFill="1" applyBorder="1" applyAlignment="1">
      <alignment horizontal="right"/>
    </xf>
    <xf numFmtId="0" fontId="17" fillId="0" borderId="0" xfId="0" applyFont="1" applyAlignment="1">
      <alignment/>
    </xf>
    <xf numFmtId="0" fontId="17" fillId="0" borderId="6" xfId="0" applyFont="1" applyFill="1" applyBorder="1" applyAlignment="1">
      <alignment vertical="top"/>
    </xf>
    <xf numFmtId="0" fontId="17" fillId="0" borderId="6" xfId="0" applyFont="1" applyFill="1" applyBorder="1" applyAlignment="1">
      <alignment horizontal="right"/>
    </xf>
    <xf numFmtId="0" fontId="17" fillId="0" borderId="6" xfId="0" applyFont="1" applyFill="1" applyBorder="1" applyAlignment="1">
      <alignment/>
    </xf>
    <xf numFmtId="0" fontId="17" fillId="0" borderId="6" xfId="0" applyFont="1" applyFill="1" applyBorder="1" applyAlignment="1">
      <alignment/>
    </xf>
    <xf numFmtId="0" fontId="17" fillId="0" borderId="6" xfId="0" applyFont="1" applyFill="1" applyBorder="1" applyAlignment="1">
      <alignment horizontal="left"/>
    </xf>
    <xf numFmtId="0" fontId="17" fillId="0" borderId="0" xfId="0" applyFont="1" applyAlignment="1">
      <alignment wrapText="1"/>
    </xf>
    <xf numFmtId="0" fontId="7" fillId="0" borderId="1" xfId="0" applyFont="1" applyBorder="1" applyAlignment="1">
      <alignment horizontal="center" vertical="center"/>
    </xf>
    <xf numFmtId="0" fontId="22" fillId="0" borderId="0" xfId="0" applyFont="1" applyAlignment="1">
      <alignment/>
    </xf>
    <xf numFmtId="0" fontId="23" fillId="0" borderId="6" xfId="17" applyFont="1" applyFill="1" applyBorder="1" applyAlignment="1">
      <alignment/>
    </xf>
    <xf numFmtId="0" fontId="23" fillId="0" borderId="0" xfId="17" applyFont="1" applyAlignment="1">
      <alignment/>
    </xf>
    <xf numFmtId="0" fontId="24" fillId="0" borderId="0" xfId="0" applyFont="1" applyAlignment="1">
      <alignment/>
    </xf>
    <xf numFmtId="0" fontId="17" fillId="0" borderId="0" xfId="0" applyFont="1" applyFill="1" applyAlignment="1">
      <alignment/>
    </xf>
    <xf numFmtId="0" fontId="7" fillId="0" borderId="2" xfId="0" applyFont="1" applyFill="1" applyBorder="1" applyAlignment="1">
      <alignment horizontal="center" vertical="center" wrapText="1"/>
    </xf>
    <xf numFmtId="3" fontId="8" fillId="0" borderId="1" xfId="0" applyNumberFormat="1" applyFont="1" applyFill="1" applyBorder="1" applyAlignment="1">
      <alignment horizontal="right"/>
    </xf>
    <xf numFmtId="0" fontId="5" fillId="0" borderId="1" xfId="0" applyFont="1" applyFill="1" applyBorder="1" applyAlignment="1">
      <alignment horizontal="left" vertical="top" wrapText="1"/>
    </xf>
    <xf numFmtId="0" fontId="5" fillId="0" borderId="1" xfId="0" applyFont="1" applyFill="1" applyBorder="1" applyAlignment="1">
      <alignment wrapText="1"/>
    </xf>
    <xf numFmtId="0" fontId="5" fillId="0" borderId="1" xfId="0" applyFont="1" applyFill="1" applyBorder="1" applyAlignment="1">
      <alignment horizontal="center" wrapText="1"/>
    </xf>
    <xf numFmtId="0" fontId="4" fillId="0" borderId="1" xfId="0" applyFont="1" applyFill="1" applyBorder="1" applyAlignment="1">
      <alignment horizontal="center" wrapText="1"/>
    </xf>
    <xf numFmtId="0" fontId="4" fillId="0" borderId="2" xfId="0" applyFont="1" applyFill="1" applyBorder="1" applyAlignment="1">
      <alignment horizontal="left" vertical="top"/>
    </xf>
    <xf numFmtId="0" fontId="4" fillId="0" borderId="7" xfId="0" applyFont="1" applyFill="1" applyBorder="1" applyAlignment="1">
      <alignment horizontal="left" vertical="top"/>
    </xf>
    <xf numFmtId="0" fontId="4" fillId="0" borderId="7" xfId="0" applyFont="1" applyFill="1" applyBorder="1" applyAlignment="1">
      <alignment vertical="top"/>
    </xf>
    <xf numFmtId="0" fontId="4" fillId="0" borderId="1" xfId="0" applyFont="1" applyBorder="1" applyAlignment="1">
      <alignment horizontal="left" vertical="top"/>
    </xf>
    <xf numFmtId="0" fontId="4" fillId="0" borderId="1" xfId="0" applyFont="1" applyBorder="1" applyAlignment="1">
      <alignment horizontal="right" vertical="top" wrapText="1"/>
    </xf>
    <xf numFmtId="0" fontId="4" fillId="0" borderId="1" xfId="0" applyFont="1" applyBorder="1" applyAlignment="1">
      <alignment horizontal="right" vertical="top"/>
    </xf>
    <xf numFmtId="0" fontId="6" fillId="0" borderId="1" xfId="0" applyFont="1" applyFill="1" applyBorder="1" applyAlignment="1">
      <alignment horizontal="right" vertical="top" wrapText="1"/>
    </xf>
    <xf numFmtId="0" fontId="7" fillId="0" borderId="1" xfId="0" applyFont="1" applyFill="1" applyBorder="1" applyAlignment="1">
      <alignment horizontal="right" vertical="top" wrapText="1"/>
    </xf>
    <xf numFmtId="0" fontId="5" fillId="0" borderId="1" xfId="0" applyFont="1" applyBorder="1" applyAlignment="1">
      <alignment horizontal="left" vertical="top" wrapText="1"/>
    </xf>
    <xf numFmtId="0" fontId="5" fillId="0" borderId="4" xfId="0" applyFont="1" applyFill="1" applyBorder="1" applyAlignment="1">
      <alignment horizontal="left" vertical="top" wrapText="1"/>
    </xf>
    <xf numFmtId="0" fontId="7" fillId="0" borderId="1" xfId="21" applyFont="1" applyBorder="1" applyAlignment="1">
      <alignment horizontal="left" vertical="top" wrapText="1"/>
    </xf>
    <xf numFmtId="0" fontId="7" fillId="0" borderId="1" xfId="21" applyFont="1" applyFill="1" applyBorder="1" applyAlignment="1">
      <alignment horizontal="left" vertical="top" wrapText="1"/>
    </xf>
    <xf numFmtId="0" fontId="7" fillId="0" borderId="1" xfId="0" applyFont="1" applyBorder="1" applyAlignment="1">
      <alignment horizontal="left" vertical="top" wrapText="1"/>
    </xf>
    <xf numFmtId="0" fontId="7" fillId="0" borderId="1"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1" xfId="0" applyFont="1" applyBorder="1" applyAlignment="1">
      <alignment horizontal="left" vertical="top"/>
    </xf>
    <xf numFmtId="0" fontId="7" fillId="2" borderId="1" xfId="21" applyFont="1" applyFill="1" applyBorder="1" applyAlignment="1">
      <alignment horizontal="left" vertical="top" wrapText="1"/>
    </xf>
    <xf numFmtId="0" fontId="7" fillId="0" borderId="1" xfId="0" applyFont="1" applyBorder="1" applyAlignment="1">
      <alignment horizontal="right" vertical="top" wrapText="1"/>
    </xf>
    <xf numFmtId="0" fontId="7" fillId="0" borderId="1" xfId="0" applyFont="1" applyBorder="1" applyAlignment="1">
      <alignment horizontal="right" vertical="top"/>
    </xf>
    <xf numFmtId="0" fontId="7" fillId="0" borderId="1" xfId="0" applyNumberFormat="1" applyFont="1" applyBorder="1" applyAlignment="1">
      <alignment horizontal="right" vertical="top" wrapText="1"/>
    </xf>
    <xf numFmtId="0" fontId="6" fillId="0" borderId="1" xfId="0" applyFont="1" applyFill="1" applyBorder="1" applyAlignment="1">
      <alignment horizontal="right" vertical="top"/>
    </xf>
    <xf numFmtId="49" fontId="6" fillId="0" borderId="1" xfId="0" applyNumberFormat="1" applyFont="1" applyFill="1" applyBorder="1" applyAlignment="1">
      <alignment horizontal="right" vertical="top"/>
    </xf>
    <xf numFmtId="0" fontId="6" fillId="0" borderId="1" xfId="0" applyNumberFormat="1" applyFont="1" applyFill="1" applyBorder="1" applyAlignment="1">
      <alignment horizontal="right" vertical="top"/>
    </xf>
    <xf numFmtId="0" fontId="6" fillId="0" borderId="1" xfId="0" applyFont="1" applyFill="1" applyBorder="1" applyAlignment="1">
      <alignment horizontal="left" vertical="top" wrapText="1"/>
    </xf>
    <xf numFmtId="0" fontId="4" fillId="0" borderId="2" xfId="0" applyFont="1" applyBorder="1" applyAlignment="1">
      <alignment horizontal="left" vertical="top"/>
    </xf>
    <xf numFmtId="0" fontId="4" fillId="3" borderId="8" xfId="0" applyFont="1" applyFill="1" applyBorder="1" applyAlignment="1">
      <alignment/>
    </xf>
    <xf numFmtId="0" fontId="4" fillId="3" borderId="9" xfId="0" applyFont="1" applyFill="1" applyBorder="1" applyAlignment="1">
      <alignment/>
    </xf>
    <xf numFmtId="0" fontId="17" fillId="0" borderId="6" xfId="0" applyFont="1" applyBorder="1" applyAlignment="1">
      <alignment/>
    </xf>
    <xf numFmtId="0" fontId="7" fillId="0" borderId="1" xfId="0" applyFont="1" applyBorder="1" applyAlignment="1">
      <alignment horizontal="left" vertical="center" wrapText="1"/>
    </xf>
    <xf numFmtId="0" fontId="23" fillId="0" borderId="0" xfId="17" applyFont="1" applyFill="1" applyBorder="1" applyAlignment="1">
      <alignment wrapText="1"/>
    </xf>
    <xf numFmtId="0" fontId="23" fillId="0" borderId="0" xfId="17" applyFont="1" applyBorder="1" applyAlignment="1">
      <alignment/>
    </xf>
    <xf numFmtId="0" fontId="23" fillId="0" borderId="6" xfId="17" applyFont="1" applyBorder="1" applyAlignment="1">
      <alignment horizontal="left" vertical="center" wrapText="1"/>
    </xf>
    <xf numFmtId="0" fontId="1" fillId="0" borderId="0" xfId="0" applyFont="1" applyFill="1" applyAlignment="1">
      <alignment vertical="top"/>
    </xf>
    <xf numFmtId="0" fontId="1" fillId="0" borderId="0" xfId="0" applyFont="1" applyAlignment="1">
      <alignment/>
    </xf>
    <xf numFmtId="0" fontId="7" fillId="0" borderId="1" xfId="0" applyFont="1" applyFill="1" applyBorder="1" applyAlignment="1">
      <alignment/>
    </xf>
    <xf numFmtId="0" fontId="0" fillId="0" borderId="1" xfId="0" applyFill="1" applyBorder="1" applyAlignment="1">
      <alignment/>
    </xf>
    <xf numFmtId="0" fontId="7"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7" fillId="0" borderId="2" xfId="0" applyFont="1" applyFill="1" applyBorder="1" applyAlignment="1">
      <alignment horizontal="center" vertical="center"/>
    </xf>
    <xf numFmtId="0" fontId="0" fillId="0" borderId="3" xfId="0" applyFill="1" applyBorder="1" applyAlignment="1">
      <alignment horizontal="center" vertical="center"/>
    </xf>
    <xf numFmtId="0" fontId="7" fillId="0" borderId="1" xfId="0" applyFont="1" applyBorder="1" applyAlignment="1">
      <alignment/>
    </xf>
    <xf numFmtId="0" fontId="17" fillId="0" borderId="6" xfId="0" applyFont="1" applyFill="1" applyBorder="1" applyAlignment="1">
      <alignment wrapText="1"/>
    </xf>
    <xf numFmtId="0" fontId="8" fillId="3" borderId="1" xfId="0" applyFont="1" applyFill="1" applyBorder="1" applyAlignment="1">
      <alignment horizontal="center" wrapText="1"/>
    </xf>
    <xf numFmtId="0" fontId="7" fillId="3" borderId="1" xfId="0" applyFont="1" applyFill="1" applyBorder="1" applyAlignment="1">
      <alignment/>
    </xf>
    <xf numFmtId="0" fontId="7" fillId="3" borderId="1" xfId="0" applyFont="1" applyFill="1" applyBorder="1" applyAlignment="1">
      <alignment horizontal="center"/>
    </xf>
    <xf numFmtId="0" fontId="8" fillId="3" borderId="1" xfId="0" applyFont="1" applyFill="1" applyBorder="1" applyAlignment="1">
      <alignment horizontal="center"/>
    </xf>
    <xf numFmtId="0" fontId="7" fillId="3" borderId="1" xfId="0" applyFont="1" applyFill="1" applyBorder="1" applyAlignment="1">
      <alignment horizontal="center" wrapText="1"/>
    </xf>
    <xf numFmtId="0" fontId="9" fillId="3" borderId="10" xfId="0" applyFont="1" applyFill="1" applyBorder="1" applyAlignment="1">
      <alignment horizontal="center" vertical="top" wrapText="1"/>
    </xf>
    <xf numFmtId="0" fontId="9" fillId="3" borderId="8" xfId="0" applyFont="1" applyFill="1" applyBorder="1" applyAlignment="1">
      <alignment horizontal="center" vertical="top" wrapText="1"/>
    </xf>
    <xf numFmtId="0" fontId="9" fillId="3" borderId="9" xfId="0" applyFont="1" applyFill="1" applyBorder="1" applyAlignment="1">
      <alignment horizontal="center" vertical="top" wrapText="1"/>
    </xf>
    <xf numFmtId="0" fontId="9" fillId="3" borderId="10" xfId="0" applyFont="1" applyFill="1" applyBorder="1" applyAlignment="1">
      <alignment horizontal="center"/>
    </xf>
    <xf numFmtId="0" fontId="9" fillId="3" borderId="8" xfId="0" applyFont="1" applyFill="1" applyBorder="1" applyAlignment="1">
      <alignment horizontal="center"/>
    </xf>
    <xf numFmtId="0" fontId="9" fillId="3" borderId="9" xfId="0" applyFont="1" applyFill="1" applyBorder="1" applyAlignment="1">
      <alignment horizontal="center"/>
    </xf>
    <xf numFmtId="0" fontId="9" fillId="3" borderId="8" xfId="0" applyFont="1" applyFill="1" applyBorder="1" applyAlignment="1">
      <alignment horizontal="center" vertical="top"/>
    </xf>
    <xf numFmtId="0" fontId="9" fillId="3" borderId="9" xfId="0" applyFont="1" applyFill="1" applyBorder="1" applyAlignment="1">
      <alignment horizontal="center" vertical="top"/>
    </xf>
    <xf numFmtId="0" fontId="9" fillId="3" borderId="10" xfId="0" applyFont="1" applyFill="1" applyBorder="1" applyAlignment="1">
      <alignment horizontal="center" wrapText="1"/>
    </xf>
    <xf numFmtId="0" fontId="9" fillId="3" borderId="8" xfId="0" applyFont="1" applyFill="1" applyBorder="1" applyAlignment="1">
      <alignment horizontal="center" wrapText="1"/>
    </xf>
    <xf numFmtId="0" fontId="9" fillId="3" borderId="9" xfId="0" applyFont="1" applyFill="1" applyBorder="1" applyAlignment="1">
      <alignment horizontal="center" wrapText="1"/>
    </xf>
    <xf numFmtId="0" fontId="7" fillId="0" borderId="1" xfId="0" applyFont="1" applyBorder="1" applyAlignment="1">
      <alignment horizontal="left"/>
    </xf>
    <xf numFmtId="0" fontId="20" fillId="0" borderId="0" xfId="0" applyFont="1" applyAlignment="1">
      <alignment horizontal="left" vertical="center" wrapText="1"/>
    </xf>
    <xf numFmtId="0" fontId="6" fillId="0" borderId="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xf>
    <xf numFmtId="0" fontId="20" fillId="0" borderId="6" xfId="0" applyFont="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cellXfs>
  <cellStyles count="10">
    <cellStyle name="Normal" xfId="0"/>
    <cellStyle name="Comma" xfId="15"/>
    <cellStyle name="Comma [0]" xfId="16"/>
    <cellStyle name="Hyperlink" xfId="17"/>
    <cellStyle name="Followed Hyperlink" xfId="18"/>
    <cellStyle name="Percent" xfId="19"/>
    <cellStyle name="Tekst objaśnienia 2 3" xfId="20"/>
    <cellStyle name="Tytuł 2 2"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8"/>
  <sheetViews>
    <sheetView tabSelected="1" workbookViewId="0" topLeftCell="A1">
      <selection activeCell="D35" sqref="D35"/>
    </sheetView>
  </sheetViews>
  <sheetFormatPr defaultColWidth="9.140625" defaultRowHeight="12.75"/>
  <sheetData>
    <row r="1" spans="1:6" ht="15.75">
      <c r="A1" s="122" t="s">
        <v>1267</v>
      </c>
      <c r="B1" s="114"/>
      <c r="C1" s="114"/>
      <c r="D1" s="114"/>
      <c r="E1" s="114"/>
      <c r="F1" s="114"/>
    </row>
    <row r="2" spans="1:6" ht="15.75">
      <c r="A2" s="123" t="s">
        <v>1044</v>
      </c>
      <c r="B2" s="114"/>
      <c r="C2" s="114"/>
      <c r="D2" s="114"/>
      <c r="E2" s="114"/>
      <c r="F2" s="114"/>
    </row>
    <row r="3" spans="1:6" ht="15.75">
      <c r="A3" s="123" t="s">
        <v>759</v>
      </c>
      <c r="B3" s="114"/>
      <c r="C3" s="114"/>
      <c r="D3" s="114"/>
      <c r="E3" s="114"/>
      <c r="F3" s="114"/>
    </row>
    <row r="4" spans="1:6" ht="14.25" customHeight="1">
      <c r="A4" s="124" t="s">
        <v>1148</v>
      </c>
      <c r="B4" s="114"/>
      <c r="C4" s="114"/>
      <c r="D4" s="114"/>
      <c r="E4" s="114"/>
      <c r="F4" s="114"/>
    </row>
    <row r="5" spans="1:6" ht="15.75">
      <c r="A5" s="162" t="s">
        <v>1507</v>
      </c>
      <c r="B5" s="163"/>
      <c r="C5" s="163"/>
      <c r="D5" s="163"/>
      <c r="E5" s="163"/>
      <c r="F5" s="163"/>
    </row>
    <row r="6" spans="1:6" ht="15.75">
      <c r="A6" s="124" t="s">
        <v>819</v>
      </c>
      <c r="B6" s="114"/>
      <c r="C6" s="114"/>
      <c r="D6" s="114"/>
      <c r="E6" s="114"/>
      <c r="F6" s="114"/>
    </row>
    <row r="7" spans="1:6" ht="14.25" customHeight="1">
      <c r="A7" s="124" t="s">
        <v>1268</v>
      </c>
      <c r="B7" s="125"/>
      <c r="C7" s="125"/>
      <c r="D7" s="125"/>
      <c r="E7" s="125"/>
      <c r="F7" s="125"/>
    </row>
    <row r="8" spans="1:6" ht="15.75">
      <c r="A8" s="164" t="s">
        <v>1269</v>
      </c>
      <c r="B8" s="164"/>
      <c r="C8" s="164"/>
      <c r="D8" s="164"/>
      <c r="E8" s="164"/>
      <c r="F8" s="164"/>
    </row>
  </sheetData>
  <mergeCells count="2">
    <mergeCell ref="A5:F5"/>
    <mergeCell ref="A8:F8"/>
  </mergeCells>
  <hyperlinks>
    <hyperlink ref="A2" location="Tab_1!A1" display="Tabela 1. Szkolenia zorganizowane przez instytucje szkoleniowe w 2012 roku. Dane z ankietyzacji."/>
    <hyperlink ref="A3" location="Tab_2!A1" display="Tabela 2. Planowane szkolenia przez instytucje szkoleniowe w 2013 roku"/>
    <hyperlink ref="A4" location="Tab_3!A1" display="Tabela 3. Dodatkowe szkolenia wpisane do ofert szkoleń instytucji szkoleniowych na 2013 rok"/>
    <hyperlink ref="A5:F5" location="Tab_4!A1" display="Tabela 4. Plan szkoleń powiatowych urzędów pracy województwa kujawsko-pomorskiego na 2013 rok."/>
    <hyperlink ref="A6" location="Tab_5_dodatkowa!A1" display="Tabela 5. Zakres szkoleń i wymagania w stosunku do kandydatów w planowanych szkoleniach powiatowych urzędów pracy na 2013 rok"/>
    <hyperlink ref="A7" location="Tab_6!A1" display="Tabela 6. Struktura szkoleń zakończonych w roku 2012 w ramach Poddziałania 6.1.1 Wsparcie osób pozostających bez zatrudnienia na regionalnym rynku pracy  "/>
    <hyperlink ref="A8:F8" location="Tab_7!A1" display="Tabela 7. Struktura szkoleń zakończonych w roku 2012 w ramach Działania 6.3 Inicjatywy lokalne na rzecz podnoszenia poziomu aktywności zawodowej na obszarach wiejskich "/>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950"/>
  <sheetViews>
    <sheetView workbookViewId="0" topLeftCell="A1">
      <selection activeCell="J6" sqref="J6"/>
    </sheetView>
  </sheetViews>
  <sheetFormatPr defaultColWidth="9.140625" defaultRowHeight="12.75"/>
  <cols>
    <col min="1" max="1" width="5.28125" style="1" customWidth="1"/>
    <col min="2" max="2" width="61.00390625" style="33" customWidth="1"/>
    <col min="3" max="3" width="8.140625" style="4" customWidth="1"/>
    <col min="4" max="4" width="9.57421875" style="4" customWidth="1"/>
    <col min="5" max="5" width="9.421875" style="3" customWidth="1"/>
    <col min="6" max="6" width="9.421875" style="4" customWidth="1"/>
    <col min="7" max="7" width="12.421875" style="4" customWidth="1"/>
    <col min="8" max="16384" width="9.140625" style="1" customWidth="1"/>
  </cols>
  <sheetData>
    <row r="1" spans="1:7" ht="15.75">
      <c r="A1" s="126" t="s">
        <v>1044</v>
      </c>
      <c r="B1" s="115"/>
      <c r="C1" s="116"/>
      <c r="D1" s="116"/>
      <c r="E1" s="117"/>
      <c r="F1" s="116"/>
      <c r="G1" s="116"/>
    </row>
    <row r="2" spans="1:7" ht="23.25" customHeight="1">
      <c r="A2" s="169" t="s">
        <v>1045</v>
      </c>
      <c r="B2" s="173" t="s">
        <v>756</v>
      </c>
      <c r="C2" s="171" t="s">
        <v>757</v>
      </c>
      <c r="D2" s="171" t="s">
        <v>758</v>
      </c>
      <c r="E2" s="169" t="s">
        <v>755</v>
      </c>
      <c r="F2" s="169"/>
      <c r="G2" s="169"/>
    </row>
    <row r="3" spans="1:7" ht="66" customHeight="1">
      <c r="A3" s="170"/>
      <c r="B3" s="174"/>
      <c r="C3" s="172"/>
      <c r="D3" s="172"/>
      <c r="E3" s="127" t="s">
        <v>547</v>
      </c>
      <c r="F3" s="104" t="s">
        <v>545</v>
      </c>
      <c r="G3" s="104" t="s">
        <v>546</v>
      </c>
    </row>
    <row r="4" spans="1:7" ht="15.75">
      <c r="A4" s="22">
        <v>1</v>
      </c>
      <c r="B4" s="12" t="s">
        <v>1046</v>
      </c>
      <c r="C4" s="100">
        <v>100</v>
      </c>
      <c r="D4" s="13" t="s">
        <v>1047</v>
      </c>
      <c r="E4" s="13">
        <v>255</v>
      </c>
      <c r="F4" s="13">
        <v>97</v>
      </c>
      <c r="G4" s="13">
        <v>206</v>
      </c>
    </row>
    <row r="5" spans="1:7" ht="15.75">
      <c r="A5" s="22">
        <v>2</v>
      </c>
      <c r="B5" s="12" t="s">
        <v>1048</v>
      </c>
      <c r="C5" s="100" t="s">
        <v>1049</v>
      </c>
      <c r="D5" s="13" t="s">
        <v>1050</v>
      </c>
      <c r="E5" s="13">
        <v>33</v>
      </c>
      <c r="F5" s="13">
        <v>25</v>
      </c>
      <c r="G5" s="13">
        <v>28</v>
      </c>
    </row>
    <row r="6" spans="1:7" ht="15.75">
      <c r="A6" s="22">
        <v>3</v>
      </c>
      <c r="B6" s="12" t="s">
        <v>1052</v>
      </c>
      <c r="C6" s="100" t="s">
        <v>1053</v>
      </c>
      <c r="D6" s="13" t="s">
        <v>1051</v>
      </c>
      <c r="E6" s="13">
        <v>982</v>
      </c>
      <c r="F6" s="13">
        <v>603</v>
      </c>
      <c r="G6" s="13">
        <v>851</v>
      </c>
    </row>
    <row r="7" spans="1:7" ht="15.75">
      <c r="A7" s="22">
        <v>4</v>
      </c>
      <c r="B7" s="12" t="s">
        <v>1054</v>
      </c>
      <c r="C7" s="100">
        <v>16</v>
      </c>
      <c r="D7" s="13" t="s">
        <v>1886</v>
      </c>
      <c r="E7" s="13">
        <v>158</v>
      </c>
      <c r="F7" s="13">
        <v>0</v>
      </c>
      <c r="G7" s="13">
        <v>48</v>
      </c>
    </row>
    <row r="8" spans="1:7" ht="15.75">
      <c r="A8" s="22">
        <v>5</v>
      </c>
      <c r="B8" s="12" t="s">
        <v>1055</v>
      </c>
      <c r="C8" s="100">
        <v>28</v>
      </c>
      <c r="D8" s="13" t="s">
        <v>1050</v>
      </c>
      <c r="E8" s="13">
        <v>656</v>
      </c>
      <c r="F8" s="13">
        <v>637</v>
      </c>
      <c r="G8" s="13">
        <v>656</v>
      </c>
    </row>
    <row r="9" spans="1:7" ht="15.75" customHeight="1">
      <c r="A9" s="22">
        <v>6</v>
      </c>
      <c r="B9" s="12" t="s">
        <v>1850</v>
      </c>
      <c r="C9" s="100">
        <v>72</v>
      </c>
      <c r="D9" s="13" t="s">
        <v>1047</v>
      </c>
      <c r="E9" s="13">
        <v>16</v>
      </c>
      <c r="F9" s="13">
        <v>13</v>
      </c>
      <c r="G9" s="13">
        <v>16</v>
      </c>
    </row>
    <row r="10" spans="1:7" ht="28.5">
      <c r="A10" s="22">
        <v>7</v>
      </c>
      <c r="B10" s="12" t="s">
        <v>1851</v>
      </c>
      <c r="C10" s="100">
        <v>96</v>
      </c>
      <c r="D10" s="13" t="s">
        <v>1047</v>
      </c>
      <c r="E10" s="13">
        <v>65</v>
      </c>
      <c r="F10" s="13">
        <v>50</v>
      </c>
      <c r="G10" s="13">
        <v>65</v>
      </c>
    </row>
    <row r="11" spans="1:7" ht="28.5">
      <c r="A11" s="22">
        <v>8</v>
      </c>
      <c r="B11" s="12" t="s">
        <v>1849</v>
      </c>
      <c r="C11" s="100">
        <v>96</v>
      </c>
      <c r="D11" s="13" t="s">
        <v>1047</v>
      </c>
      <c r="E11" s="13" t="s">
        <v>548</v>
      </c>
      <c r="F11" s="13" t="s">
        <v>1886</v>
      </c>
      <c r="G11" s="13" t="s">
        <v>1886</v>
      </c>
    </row>
    <row r="12" spans="1:7" ht="15.75">
      <c r="A12" s="22">
        <v>9</v>
      </c>
      <c r="B12" s="12" t="s">
        <v>874</v>
      </c>
      <c r="C12" s="100" t="s">
        <v>875</v>
      </c>
      <c r="D12" s="13" t="s">
        <v>1051</v>
      </c>
      <c r="E12" s="13">
        <v>600</v>
      </c>
      <c r="F12" s="13">
        <v>80</v>
      </c>
      <c r="G12" s="13">
        <v>600</v>
      </c>
    </row>
    <row r="13" spans="1:7" ht="15.75">
      <c r="A13" s="22">
        <v>10</v>
      </c>
      <c r="B13" s="12" t="s">
        <v>1884</v>
      </c>
      <c r="C13" s="101">
        <v>18</v>
      </c>
      <c r="D13" s="13" t="s">
        <v>1050</v>
      </c>
      <c r="E13" s="15">
        <v>33</v>
      </c>
      <c r="F13" s="15">
        <v>26</v>
      </c>
      <c r="G13" s="15">
        <v>33</v>
      </c>
    </row>
    <row r="14" spans="1:7" ht="15.75" customHeight="1">
      <c r="A14" s="22">
        <v>11</v>
      </c>
      <c r="B14" s="12" t="s">
        <v>1885</v>
      </c>
      <c r="C14" s="101">
        <v>18</v>
      </c>
      <c r="D14" s="13" t="s">
        <v>1050</v>
      </c>
      <c r="E14" s="15">
        <v>6</v>
      </c>
      <c r="F14" s="15">
        <v>6</v>
      </c>
      <c r="G14" s="15">
        <v>6</v>
      </c>
    </row>
    <row r="15" spans="1:7" ht="15.75">
      <c r="A15" s="22">
        <v>12</v>
      </c>
      <c r="B15" s="12" t="s">
        <v>876</v>
      </c>
      <c r="C15" s="100">
        <v>15</v>
      </c>
      <c r="D15" s="13" t="s">
        <v>1050</v>
      </c>
      <c r="E15" s="13">
        <v>12</v>
      </c>
      <c r="F15" s="13">
        <v>0</v>
      </c>
      <c r="G15" s="13">
        <v>12</v>
      </c>
    </row>
    <row r="16" spans="1:7" ht="15.75">
      <c r="A16" s="22">
        <v>13</v>
      </c>
      <c r="B16" s="12" t="s">
        <v>877</v>
      </c>
      <c r="C16" s="100">
        <v>15</v>
      </c>
      <c r="D16" s="13" t="s">
        <v>1050</v>
      </c>
      <c r="E16" s="13">
        <v>14</v>
      </c>
      <c r="F16" s="13">
        <v>14</v>
      </c>
      <c r="G16" s="13">
        <v>14</v>
      </c>
    </row>
    <row r="17" spans="1:7" ht="15.75">
      <c r="A17" s="22">
        <v>14</v>
      </c>
      <c r="B17" s="12" t="s">
        <v>878</v>
      </c>
      <c r="C17" s="100">
        <v>15</v>
      </c>
      <c r="D17" s="13" t="s">
        <v>1050</v>
      </c>
      <c r="E17" s="13">
        <v>12</v>
      </c>
      <c r="F17" s="13">
        <v>12</v>
      </c>
      <c r="G17" s="13">
        <v>12</v>
      </c>
    </row>
    <row r="18" spans="1:7" ht="15.75">
      <c r="A18" s="22">
        <v>15</v>
      </c>
      <c r="B18" s="12" t="s">
        <v>879</v>
      </c>
      <c r="C18" s="100" t="s">
        <v>880</v>
      </c>
      <c r="D18" s="13" t="s">
        <v>1050</v>
      </c>
      <c r="E18" s="13">
        <v>121</v>
      </c>
      <c r="F18" s="13">
        <v>94</v>
      </c>
      <c r="G18" s="13">
        <v>121</v>
      </c>
    </row>
    <row r="19" spans="1:7" ht="15.75">
      <c r="A19" s="22">
        <v>16</v>
      </c>
      <c r="B19" s="12" t="s">
        <v>881</v>
      </c>
      <c r="C19" s="100" t="s">
        <v>882</v>
      </c>
      <c r="D19" s="13" t="s">
        <v>1047</v>
      </c>
      <c r="E19" s="13">
        <v>65</v>
      </c>
      <c r="F19" s="13">
        <v>50</v>
      </c>
      <c r="G19" s="13">
        <v>65</v>
      </c>
    </row>
    <row r="20" spans="1:7" ht="15.75">
      <c r="A20" s="22">
        <v>17</v>
      </c>
      <c r="B20" s="12" t="s">
        <v>883</v>
      </c>
      <c r="C20" s="100">
        <v>76</v>
      </c>
      <c r="D20" s="13" t="s">
        <v>1050</v>
      </c>
      <c r="E20" s="13">
        <v>0</v>
      </c>
      <c r="F20" s="13">
        <v>0</v>
      </c>
      <c r="G20" s="13">
        <v>0</v>
      </c>
    </row>
    <row r="21" spans="1:7" ht="15.75">
      <c r="A21" s="22">
        <v>18</v>
      </c>
      <c r="B21" s="12" t="s">
        <v>884</v>
      </c>
      <c r="C21" s="100">
        <v>16</v>
      </c>
      <c r="D21" s="13" t="s">
        <v>1050</v>
      </c>
      <c r="E21" s="13">
        <v>14</v>
      </c>
      <c r="F21" s="13">
        <v>3</v>
      </c>
      <c r="G21" s="13">
        <v>14</v>
      </c>
    </row>
    <row r="22" spans="1:7" ht="15.75">
      <c r="A22" s="22">
        <v>19</v>
      </c>
      <c r="B22" s="12" t="s">
        <v>885</v>
      </c>
      <c r="C22" s="100">
        <v>20</v>
      </c>
      <c r="D22" s="13" t="s">
        <v>1047</v>
      </c>
      <c r="E22" s="13">
        <v>49</v>
      </c>
      <c r="F22" s="13">
        <v>22</v>
      </c>
      <c r="G22" s="13">
        <v>49</v>
      </c>
    </row>
    <row r="23" spans="1:7" ht="15.75">
      <c r="A23" s="22">
        <v>20</v>
      </c>
      <c r="B23" s="12" t="s">
        <v>886</v>
      </c>
      <c r="C23" s="100">
        <v>7</v>
      </c>
      <c r="D23" s="13" t="s">
        <v>1050</v>
      </c>
      <c r="E23" s="13">
        <v>12</v>
      </c>
      <c r="F23" s="13">
        <v>6</v>
      </c>
      <c r="G23" s="13">
        <v>12</v>
      </c>
    </row>
    <row r="24" spans="1:7" ht="15.75">
      <c r="A24" s="22">
        <v>21</v>
      </c>
      <c r="B24" s="12" t="s">
        <v>887</v>
      </c>
      <c r="C24" s="100">
        <v>4.5</v>
      </c>
      <c r="D24" s="13" t="s">
        <v>1047</v>
      </c>
      <c r="E24" s="13">
        <v>20</v>
      </c>
      <c r="F24" s="13">
        <v>12</v>
      </c>
      <c r="G24" s="13">
        <v>20</v>
      </c>
    </row>
    <row r="25" spans="1:7" ht="15.75">
      <c r="A25" s="22">
        <v>22</v>
      </c>
      <c r="B25" s="12" t="s">
        <v>888</v>
      </c>
      <c r="C25" s="100">
        <v>18</v>
      </c>
      <c r="D25" s="13" t="s">
        <v>1050</v>
      </c>
      <c r="E25" s="13">
        <v>28</v>
      </c>
      <c r="F25" s="13">
        <v>26</v>
      </c>
      <c r="G25" s="13">
        <v>28</v>
      </c>
    </row>
    <row r="26" spans="1:7" ht="15.75">
      <c r="A26" s="22">
        <v>23</v>
      </c>
      <c r="B26" s="12" t="s">
        <v>889</v>
      </c>
      <c r="C26" s="100">
        <v>8</v>
      </c>
      <c r="D26" s="13" t="s">
        <v>1050</v>
      </c>
      <c r="E26" s="13">
        <v>30</v>
      </c>
      <c r="F26" s="13">
        <v>30</v>
      </c>
      <c r="G26" s="13">
        <v>30</v>
      </c>
    </row>
    <row r="27" spans="1:7" ht="15.75">
      <c r="A27" s="22">
        <v>24</v>
      </c>
      <c r="B27" s="12" t="s">
        <v>890</v>
      </c>
      <c r="C27" s="100">
        <v>30</v>
      </c>
      <c r="D27" s="13" t="s">
        <v>1050</v>
      </c>
      <c r="E27" s="13">
        <v>20</v>
      </c>
      <c r="F27" s="13">
        <v>16</v>
      </c>
      <c r="G27" s="13">
        <v>20</v>
      </c>
    </row>
    <row r="28" spans="1:7" ht="15.75">
      <c r="A28" s="22">
        <v>25</v>
      </c>
      <c r="B28" s="12" t="s">
        <v>891</v>
      </c>
      <c r="C28" s="100">
        <v>16</v>
      </c>
      <c r="D28" s="13" t="s">
        <v>1050</v>
      </c>
      <c r="E28" s="13">
        <v>12</v>
      </c>
      <c r="F28" s="13">
        <v>6</v>
      </c>
      <c r="G28" s="13">
        <v>12</v>
      </c>
    </row>
    <row r="29" spans="1:7" ht="15.75">
      <c r="A29" s="22">
        <v>26</v>
      </c>
      <c r="B29" s="12" t="s">
        <v>892</v>
      </c>
      <c r="C29" s="100">
        <v>16</v>
      </c>
      <c r="D29" s="13" t="s">
        <v>1050</v>
      </c>
      <c r="E29" s="13">
        <v>25</v>
      </c>
      <c r="F29" s="13">
        <v>14</v>
      </c>
      <c r="G29" s="13">
        <v>25</v>
      </c>
    </row>
    <row r="30" spans="1:7" ht="15.75">
      <c r="A30" s="22">
        <v>27</v>
      </c>
      <c r="B30" s="12" t="s">
        <v>893</v>
      </c>
      <c r="C30" s="100">
        <v>16</v>
      </c>
      <c r="D30" s="13" t="s">
        <v>1050</v>
      </c>
      <c r="E30" s="13">
        <v>11</v>
      </c>
      <c r="F30" s="13">
        <v>9</v>
      </c>
      <c r="G30" s="13">
        <v>11</v>
      </c>
    </row>
    <row r="31" spans="1:7" ht="28.5">
      <c r="A31" s="22">
        <v>28</v>
      </c>
      <c r="B31" s="12" t="s">
        <v>894</v>
      </c>
      <c r="C31" s="100">
        <v>120</v>
      </c>
      <c r="D31" s="13" t="s">
        <v>1047</v>
      </c>
      <c r="E31" s="13">
        <v>10</v>
      </c>
      <c r="F31" s="13">
        <v>10</v>
      </c>
      <c r="G31" s="13">
        <v>10</v>
      </c>
    </row>
    <row r="32" spans="1:7" ht="15.75">
      <c r="A32" s="22">
        <v>29</v>
      </c>
      <c r="B32" s="12" t="s">
        <v>895</v>
      </c>
      <c r="C32" s="100">
        <v>16</v>
      </c>
      <c r="D32" s="13" t="s">
        <v>1047</v>
      </c>
      <c r="E32" s="13">
        <v>16</v>
      </c>
      <c r="F32" s="13">
        <v>15</v>
      </c>
      <c r="G32" s="13">
        <v>16</v>
      </c>
    </row>
    <row r="33" spans="1:7" ht="15.75">
      <c r="A33" s="22">
        <v>30</v>
      </c>
      <c r="B33" s="12" t="s">
        <v>896</v>
      </c>
      <c r="C33" s="100">
        <v>24</v>
      </c>
      <c r="D33" s="13" t="s">
        <v>1047</v>
      </c>
      <c r="E33" s="13">
        <v>21</v>
      </c>
      <c r="F33" s="13">
        <v>14</v>
      </c>
      <c r="G33" s="13">
        <v>20</v>
      </c>
    </row>
    <row r="34" spans="1:7" ht="28.5">
      <c r="A34" s="22">
        <v>31</v>
      </c>
      <c r="B34" s="12" t="s">
        <v>897</v>
      </c>
      <c r="C34" s="100">
        <v>24</v>
      </c>
      <c r="D34" s="13" t="s">
        <v>1050</v>
      </c>
      <c r="E34" s="13">
        <v>19</v>
      </c>
      <c r="F34" s="13">
        <v>7</v>
      </c>
      <c r="G34" s="13">
        <v>19</v>
      </c>
    </row>
    <row r="35" spans="1:7" ht="15.75">
      <c r="A35" s="22">
        <v>32</v>
      </c>
      <c r="B35" s="17" t="s">
        <v>898</v>
      </c>
      <c r="C35" s="100">
        <v>20</v>
      </c>
      <c r="D35" s="13" t="s">
        <v>1047</v>
      </c>
      <c r="E35" s="13">
        <v>29</v>
      </c>
      <c r="F35" s="13">
        <v>15</v>
      </c>
      <c r="G35" s="13">
        <v>29</v>
      </c>
    </row>
    <row r="36" spans="1:7" ht="15.75" customHeight="1">
      <c r="A36" s="22">
        <v>33</v>
      </c>
      <c r="B36" s="17" t="s">
        <v>899</v>
      </c>
      <c r="C36" s="100">
        <v>8</v>
      </c>
      <c r="D36" s="13" t="s">
        <v>1047</v>
      </c>
      <c r="E36" s="13">
        <v>17</v>
      </c>
      <c r="F36" s="13">
        <v>5</v>
      </c>
      <c r="G36" s="13">
        <v>17</v>
      </c>
    </row>
    <row r="37" spans="1:7" ht="15.75">
      <c r="A37" s="22">
        <v>34</v>
      </c>
      <c r="B37" s="12" t="s">
        <v>900</v>
      </c>
      <c r="C37" s="100">
        <v>16</v>
      </c>
      <c r="D37" s="13" t="s">
        <v>1050</v>
      </c>
      <c r="E37" s="13">
        <v>21</v>
      </c>
      <c r="F37" s="13">
        <v>12</v>
      </c>
      <c r="G37" s="13">
        <v>21</v>
      </c>
    </row>
    <row r="38" spans="1:7" ht="15.75">
      <c r="A38" s="22">
        <v>35</v>
      </c>
      <c r="B38" s="17" t="s">
        <v>901</v>
      </c>
      <c r="C38" s="100">
        <v>16</v>
      </c>
      <c r="D38" s="13" t="s">
        <v>1050</v>
      </c>
      <c r="E38" s="13">
        <v>38</v>
      </c>
      <c r="F38" s="13">
        <v>14</v>
      </c>
      <c r="G38" s="13">
        <v>0</v>
      </c>
    </row>
    <row r="39" spans="1:7" ht="15.75">
      <c r="A39" s="22">
        <v>36</v>
      </c>
      <c r="B39" s="12" t="s">
        <v>902</v>
      </c>
      <c r="C39" s="100">
        <v>16</v>
      </c>
      <c r="D39" s="13" t="s">
        <v>1050</v>
      </c>
      <c r="E39" s="13">
        <v>30</v>
      </c>
      <c r="F39" s="13">
        <v>30</v>
      </c>
      <c r="G39" s="13">
        <v>30</v>
      </c>
    </row>
    <row r="40" spans="1:7" ht="15.75">
      <c r="A40" s="22">
        <v>37</v>
      </c>
      <c r="B40" s="12" t="s">
        <v>903</v>
      </c>
      <c r="C40" s="100" t="s">
        <v>904</v>
      </c>
      <c r="D40" s="13" t="s">
        <v>1051</v>
      </c>
      <c r="E40" s="13">
        <v>46</v>
      </c>
      <c r="F40" s="13">
        <v>18</v>
      </c>
      <c r="G40" s="13">
        <v>41</v>
      </c>
    </row>
    <row r="41" spans="1:7" ht="15.75">
      <c r="A41" s="22">
        <v>38</v>
      </c>
      <c r="B41" s="12" t="s">
        <v>1887</v>
      </c>
      <c r="C41" s="100">
        <v>8</v>
      </c>
      <c r="D41" s="13" t="s">
        <v>1047</v>
      </c>
      <c r="E41" s="13">
        <v>30</v>
      </c>
      <c r="F41" s="13">
        <v>0</v>
      </c>
      <c r="G41" s="13">
        <v>30</v>
      </c>
    </row>
    <row r="42" spans="1:7" ht="15.75">
      <c r="A42" s="22">
        <v>39</v>
      </c>
      <c r="B42" s="12" t="s">
        <v>906</v>
      </c>
      <c r="C42" s="100">
        <v>7</v>
      </c>
      <c r="D42" s="13" t="s">
        <v>1050</v>
      </c>
      <c r="E42" s="13">
        <v>87</v>
      </c>
      <c r="F42" s="13">
        <v>2</v>
      </c>
      <c r="G42" s="13">
        <v>87</v>
      </c>
    </row>
    <row r="43" spans="1:7" ht="15.75">
      <c r="A43" s="22">
        <v>40</v>
      </c>
      <c r="B43" s="12" t="s">
        <v>907</v>
      </c>
      <c r="C43" s="100">
        <v>8</v>
      </c>
      <c r="D43" s="13" t="s">
        <v>1047</v>
      </c>
      <c r="E43" s="13">
        <v>4</v>
      </c>
      <c r="F43" s="13">
        <v>0</v>
      </c>
      <c r="G43" s="13">
        <v>4</v>
      </c>
    </row>
    <row r="44" spans="1:7" ht="15.75">
      <c r="A44" s="22">
        <v>41</v>
      </c>
      <c r="B44" s="12" t="s">
        <v>908</v>
      </c>
      <c r="C44" s="100" t="s">
        <v>909</v>
      </c>
      <c r="D44" s="13" t="s">
        <v>1051</v>
      </c>
      <c r="E44" s="13">
        <v>24</v>
      </c>
      <c r="F44" s="13">
        <v>24</v>
      </c>
      <c r="G44" s="13">
        <v>24</v>
      </c>
    </row>
    <row r="45" spans="1:7" ht="15.75">
      <c r="A45" s="22">
        <v>42</v>
      </c>
      <c r="B45" s="12" t="s">
        <v>910</v>
      </c>
      <c r="C45" s="100" t="s">
        <v>911</v>
      </c>
      <c r="D45" s="13" t="s">
        <v>1051</v>
      </c>
      <c r="E45" s="13">
        <v>2506</v>
      </c>
      <c r="F45" s="13">
        <v>795</v>
      </c>
      <c r="G45" s="13">
        <v>2430</v>
      </c>
    </row>
    <row r="46" spans="1:7" ht="15.75">
      <c r="A46" s="22">
        <v>43</v>
      </c>
      <c r="B46" s="12" t="s">
        <v>912</v>
      </c>
      <c r="C46" s="100">
        <v>8</v>
      </c>
      <c r="D46" s="13" t="s">
        <v>1047</v>
      </c>
      <c r="E46" s="13">
        <v>77</v>
      </c>
      <c r="F46" s="13">
        <v>20</v>
      </c>
      <c r="G46" s="13">
        <v>77</v>
      </c>
    </row>
    <row r="47" spans="1:7" ht="15.75">
      <c r="A47" s="22">
        <v>44</v>
      </c>
      <c r="B47" s="12" t="s">
        <v>913</v>
      </c>
      <c r="C47" s="100">
        <v>8</v>
      </c>
      <c r="D47" s="13" t="s">
        <v>1047</v>
      </c>
      <c r="E47" s="13">
        <v>25</v>
      </c>
      <c r="F47" s="13">
        <v>18</v>
      </c>
      <c r="G47" s="13">
        <v>25</v>
      </c>
    </row>
    <row r="48" spans="1:7" ht="15.75">
      <c r="A48" s="22">
        <v>45</v>
      </c>
      <c r="B48" s="12" t="s">
        <v>914</v>
      </c>
      <c r="C48" s="100" t="s">
        <v>915</v>
      </c>
      <c r="D48" s="13" t="s">
        <v>1047</v>
      </c>
      <c r="E48" s="13">
        <v>318</v>
      </c>
      <c r="F48" s="13">
        <v>124</v>
      </c>
      <c r="G48" s="13">
        <v>418</v>
      </c>
    </row>
    <row r="49" spans="1:7" ht="15.75">
      <c r="A49" s="22">
        <v>46</v>
      </c>
      <c r="B49" s="12" t="s">
        <v>916</v>
      </c>
      <c r="C49" s="100">
        <v>8</v>
      </c>
      <c r="D49" s="13" t="s">
        <v>1047</v>
      </c>
      <c r="E49" s="13">
        <v>562</v>
      </c>
      <c r="F49" s="13">
        <v>161</v>
      </c>
      <c r="G49" s="13">
        <v>562</v>
      </c>
    </row>
    <row r="50" spans="1:7" ht="15.75">
      <c r="A50" s="22">
        <v>47</v>
      </c>
      <c r="B50" s="12" t="s">
        <v>917</v>
      </c>
      <c r="C50" s="100">
        <v>18</v>
      </c>
      <c r="D50" s="13" t="s">
        <v>1047</v>
      </c>
      <c r="E50" s="13">
        <v>1</v>
      </c>
      <c r="F50" s="13">
        <v>1</v>
      </c>
      <c r="G50" s="13">
        <v>1</v>
      </c>
    </row>
    <row r="51" spans="1:7" ht="15.75">
      <c r="A51" s="22">
        <v>48</v>
      </c>
      <c r="B51" s="12" t="s">
        <v>918</v>
      </c>
      <c r="C51" s="100" t="s">
        <v>919</v>
      </c>
      <c r="D51" s="13" t="s">
        <v>1047</v>
      </c>
      <c r="E51" s="13">
        <v>7</v>
      </c>
      <c r="F51" s="13">
        <v>2</v>
      </c>
      <c r="G51" s="13">
        <v>7</v>
      </c>
    </row>
    <row r="52" spans="1:7" ht="15.75">
      <c r="A52" s="22">
        <v>49</v>
      </c>
      <c r="B52" s="12" t="s">
        <v>920</v>
      </c>
      <c r="C52" s="100">
        <v>10</v>
      </c>
      <c r="D52" s="13" t="s">
        <v>1047</v>
      </c>
      <c r="E52" s="13">
        <v>189</v>
      </c>
      <c r="F52" s="13">
        <v>171</v>
      </c>
      <c r="G52" s="13">
        <v>189</v>
      </c>
    </row>
    <row r="53" spans="1:7" ht="15.75">
      <c r="A53" s="22">
        <v>50</v>
      </c>
      <c r="B53" s="12" t="s">
        <v>921</v>
      </c>
      <c r="C53" s="100">
        <v>10</v>
      </c>
      <c r="D53" s="13" t="s">
        <v>1047</v>
      </c>
      <c r="E53" s="13">
        <v>32</v>
      </c>
      <c r="F53" s="13">
        <v>22</v>
      </c>
      <c r="G53" s="13">
        <v>32</v>
      </c>
    </row>
    <row r="54" spans="1:7" ht="15.75">
      <c r="A54" s="22">
        <v>51</v>
      </c>
      <c r="B54" s="12" t="s">
        <v>1888</v>
      </c>
      <c r="C54" s="103" t="s">
        <v>922</v>
      </c>
      <c r="D54" s="13" t="s">
        <v>1047</v>
      </c>
      <c r="E54" s="13">
        <v>561</v>
      </c>
      <c r="F54" s="13">
        <v>350</v>
      </c>
      <c r="G54" s="13">
        <v>561</v>
      </c>
    </row>
    <row r="55" spans="1:7" ht="15.75">
      <c r="A55" s="22">
        <v>52</v>
      </c>
      <c r="B55" s="12" t="s">
        <v>923</v>
      </c>
      <c r="C55" s="100">
        <v>8</v>
      </c>
      <c r="D55" s="13" t="s">
        <v>1047</v>
      </c>
      <c r="E55" s="13">
        <v>94</v>
      </c>
      <c r="F55" s="13">
        <v>77</v>
      </c>
      <c r="G55" s="13">
        <v>94</v>
      </c>
    </row>
    <row r="56" spans="1:7" ht="15.75">
      <c r="A56" s="22">
        <v>53</v>
      </c>
      <c r="B56" s="12" t="s">
        <v>924</v>
      </c>
      <c r="C56" s="100">
        <v>8</v>
      </c>
      <c r="D56" s="13" t="s">
        <v>1047</v>
      </c>
      <c r="E56" s="13">
        <v>806</v>
      </c>
      <c r="F56" s="13">
        <v>187</v>
      </c>
      <c r="G56" s="13">
        <v>783</v>
      </c>
    </row>
    <row r="57" spans="1:8" s="2" customFormat="1" ht="15.75">
      <c r="A57" s="22">
        <v>54</v>
      </c>
      <c r="B57" s="12" t="s">
        <v>925</v>
      </c>
      <c r="C57" s="100">
        <v>8</v>
      </c>
      <c r="D57" s="13" t="s">
        <v>1047</v>
      </c>
      <c r="E57" s="13">
        <v>100</v>
      </c>
      <c r="F57" s="13">
        <v>50</v>
      </c>
      <c r="G57" s="13">
        <v>50</v>
      </c>
      <c r="H57" s="1"/>
    </row>
    <row r="58" spans="1:7" ht="15.75">
      <c r="A58" s="22">
        <v>55</v>
      </c>
      <c r="B58" s="12" t="s">
        <v>926</v>
      </c>
      <c r="C58" s="100">
        <v>16</v>
      </c>
      <c r="D58" s="13" t="s">
        <v>1047</v>
      </c>
      <c r="E58" s="13">
        <v>22</v>
      </c>
      <c r="F58" s="13">
        <v>8</v>
      </c>
      <c r="G58" s="13">
        <v>22</v>
      </c>
    </row>
    <row r="59" spans="1:7" ht="15.75">
      <c r="A59" s="22">
        <v>56</v>
      </c>
      <c r="B59" s="12" t="s">
        <v>927</v>
      </c>
      <c r="C59" s="100">
        <v>9</v>
      </c>
      <c r="D59" s="13" t="s">
        <v>1047</v>
      </c>
      <c r="E59" s="13">
        <v>30</v>
      </c>
      <c r="F59" s="13">
        <v>16</v>
      </c>
      <c r="G59" s="13">
        <v>30</v>
      </c>
    </row>
    <row r="60" spans="1:7" ht="15.75">
      <c r="A60" s="22">
        <v>57</v>
      </c>
      <c r="B60" s="12" t="s">
        <v>928</v>
      </c>
      <c r="C60" s="100">
        <v>16</v>
      </c>
      <c r="D60" s="13" t="s">
        <v>1047</v>
      </c>
      <c r="E60" s="13">
        <v>46</v>
      </c>
      <c r="F60" s="13">
        <v>36</v>
      </c>
      <c r="G60" s="13">
        <v>45</v>
      </c>
    </row>
    <row r="61" spans="1:7" ht="28.5">
      <c r="A61" s="22">
        <v>58</v>
      </c>
      <c r="B61" s="12" t="s">
        <v>929</v>
      </c>
      <c r="C61" s="100">
        <v>6</v>
      </c>
      <c r="D61" s="13" t="s">
        <v>1886</v>
      </c>
      <c r="E61" s="13" t="s">
        <v>1886</v>
      </c>
      <c r="F61" s="13" t="s">
        <v>1886</v>
      </c>
      <c r="G61" s="13" t="s">
        <v>1886</v>
      </c>
    </row>
    <row r="62" spans="1:7" ht="28.5">
      <c r="A62" s="22">
        <v>59</v>
      </c>
      <c r="B62" s="12" t="s">
        <v>930</v>
      </c>
      <c r="C62" s="100">
        <v>12</v>
      </c>
      <c r="D62" s="13" t="s">
        <v>1047</v>
      </c>
      <c r="E62" s="13">
        <v>19</v>
      </c>
      <c r="F62" s="13">
        <v>15</v>
      </c>
      <c r="G62" s="13">
        <v>19</v>
      </c>
    </row>
    <row r="63" spans="1:7" ht="15.75">
      <c r="A63" s="22">
        <v>60</v>
      </c>
      <c r="B63" s="12" t="s">
        <v>931</v>
      </c>
      <c r="C63" s="100">
        <v>8</v>
      </c>
      <c r="D63" s="13" t="s">
        <v>1047</v>
      </c>
      <c r="E63" s="13">
        <v>16</v>
      </c>
      <c r="F63" s="13" t="s">
        <v>1886</v>
      </c>
      <c r="G63" s="13">
        <v>16</v>
      </c>
    </row>
    <row r="64" spans="1:7" ht="15.75">
      <c r="A64" s="22">
        <v>61</v>
      </c>
      <c r="B64" s="12" t="s">
        <v>101</v>
      </c>
      <c r="C64" s="100">
        <v>16</v>
      </c>
      <c r="D64" s="13" t="s">
        <v>1047</v>
      </c>
      <c r="E64" s="13">
        <v>141</v>
      </c>
      <c r="F64" s="13">
        <v>12</v>
      </c>
      <c r="G64" s="13">
        <v>141</v>
      </c>
    </row>
    <row r="65" spans="1:7" ht="15.75">
      <c r="A65" s="22">
        <v>62</v>
      </c>
      <c r="B65" s="12" t="s">
        <v>102</v>
      </c>
      <c r="C65" s="100">
        <v>3</v>
      </c>
      <c r="D65" s="13" t="s">
        <v>1047</v>
      </c>
      <c r="E65" s="13">
        <v>20</v>
      </c>
      <c r="F65" s="13">
        <v>10</v>
      </c>
      <c r="G65" s="13">
        <v>20</v>
      </c>
    </row>
    <row r="66" spans="1:7" ht="15.75">
      <c r="A66" s="22">
        <v>63</v>
      </c>
      <c r="B66" s="12" t="s">
        <v>103</v>
      </c>
      <c r="C66" s="103" t="s">
        <v>104</v>
      </c>
      <c r="D66" s="13" t="s">
        <v>1047</v>
      </c>
      <c r="E66" s="13">
        <v>231</v>
      </c>
      <c r="F66" s="13">
        <v>140</v>
      </c>
      <c r="G66" s="13">
        <v>231</v>
      </c>
    </row>
    <row r="67" spans="1:7" ht="30" customHeight="1">
      <c r="A67" s="22">
        <v>64</v>
      </c>
      <c r="B67" s="12" t="s">
        <v>1546</v>
      </c>
      <c r="C67" s="100" t="s">
        <v>105</v>
      </c>
      <c r="D67" s="13" t="s">
        <v>1047</v>
      </c>
      <c r="E67" s="13">
        <v>1241</v>
      </c>
      <c r="F67" s="13">
        <v>588</v>
      </c>
      <c r="G67" s="13" t="s">
        <v>106</v>
      </c>
    </row>
    <row r="68" spans="1:7" ht="15.75">
      <c r="A68" s="22">
        <v>65</v>
      </c>
      <c r="B68" s="12" t="s">
        <v>107</v>
      </c>
      <c r="C68" s="100">
        <v>185</v>
      </c>
      <c r="D68" s="13" t="s">
        <v>1047</v>
      </c>
      <c r="E68" s="13">
        <v>34</v>
      </c>
      <c r="F68" s="13">
        <v>29</v>
      </c>
      <c r="G68" s="13">
        <v>22</v>
      </c>
    </row>
    <row r="69" spans="1:7" ht="15.75">
      <c r="A69" s="22">
        <v>66</v>
      </c>
      <c r="B69" s="12" t="s">
        <v>108</v>
      </c>
      <c r="C69" s="100">
        <v>24</v>
      </c>
      <c r="D69" s="13" t="s">
        <v>1050</v>
      </c>
      <c r="E69" s="13">
        <v>30</v>
      </c>
      <c r="F69" s="13">
        <v>30</v>
      </c>
      <c r="G69" s="13">
        <v>30</v>
      </c>
    </row>
    <row r="70" spans="1:7" ht="15.75">
      <c r="A70" s="22">
        <v>67</v>
      </c>
      <c r="B70" s="12" t="s">
        <v>109</v>
      </c>
      <c r="C70" s="100">
        <v>16</v>
      </c>
      <c r="D70" s="13" t="s">
        <v>1050</v>
      </c>
      <c r="E70" s="13">
        <v>34</v>
      </c>
      <c r="F70" s="13">
        <v>25</v>
      </c>
      <c r="G70" s="13">
        <v>34</v>
      </c>
    </row>
    <row r="71" spans="1:7" ht="15.75">
      <c r="A71" s="22">
        <v>68</v>
      </c>
      <c r="B71" s="12" t="s">
        <v>110</v>
      </c>
      <c r="C71" s="100">
        <v>8</v>
      </c>
      <c r="D71" s="13" t="s">
        <v>1050</v>
      </c>
      <c r="E71" s="13">
        <v>12</v>
      </c>
      <c r="F71" s="13">
        <v>4</v>
      </c>
      <c r="G71" s="13">
        <v>12</v>
      </c>
    </row>
    <row r="72" spans="1:7" ht="15.75">
      <c r="A72" s="22">
        <v>69</v>
      </c>
      <c r="B72" s="12" t="s">
        <v>111</v>
      </c>
      <c r="C72" s="100" t="s">
        <v>112</v>
      </c>
      <c r="D72" s="13" t="s">
        <v>1047</v>
      </c>
      <c r="E72" s="13">
        <v>97</v>
      </c>
      <c r="F72" s="13">
        <v>0</v>
      </c>
      <c r="G72" s="13">
        <v>93</v>
      </c>
    </row>
    <row r="73" spans="1:7" ht="15.75">
      <c r="A73" s="22">
        <v>70</v>
      </c>
      <c r="B73" s="12" t="s">
        <v>113</v>
      </c>
      <c r="C73" s="100"/>
      <c r="D73" s="13" t="s">
        <v>1047</v>
      </c>
      <c r="E73" s="13">
        <v>3</v>
      </c>
      <c r="F73" s="13" t="s">
        <v>1886</v>
      </c>
      <c r="G73" s="13">
        <v>3</v>
      </c>
    </row>
    <row r="74" spans="1:7" ht="28.5">
      <c r="A74" s="22">
        <v>71</v>
      </c>
      <c r="B74" s="12" t="s">
        <v>114</v>
      </c>
      <c r="C74" s="100">
        <v>150</v>
      </c>
      <c r="D74" s="13" t="s">
        <v>1047</v>
      </c>
      <c r="E74" s="13">
        <v>27</v>
      </c>
      <c r="F74" s="13">
        <v>0</v>
      </c>
      <c r="G74" s="13">
        <v>27</v>
      </c>
    </row>
    <row r="75" spans="1:7" ht="15.75">
      <c r="A75" s="22">
        <v>72</v>
      </c>
      <c r="B75" s="12" t="s">
        <v>115</v>
      </c>
      <c r="C75" s="100">
        <v>10</v>
      </c>
      <c r="D75" s="13" t="s">
        <v>1047</v>
      </c>
      <c r="E75" s="13">
        <v>20</v>
      </c>
      <c r="F75" s="13">
        <v>11</v>
      </c>
      <c r="G75" s="13">
        <v>20</v>
      </c>
    </row>
    <row r="76" spans="1:7" ht="28.5">
      <c r="A76" s="22">
        <v>73</v>
      </c>
      <c r="B76" s="12" t="s">
        <v>116</v>
      </c>
      <c r="C76" s="100">
        <v>16</v>
      </c>
      <c r="D76" s="13" t="s">
        <v>1050</v>
      </c>
      <c r="E76" s="13">
        <v>11</v>
      </c>
      <c r="F76" s="13">
        <v>3</v>
      </c>
      <c r="G76" s="13">
        <v>11</v>
      </c>
    </row>
    <row r="77" spans="1:7" ht="15.75">
      <c r="A77" s="22">
        <v>74</v>
      </c>
      <c r="B77" s="12" t="s">
        <v>117</v>
      </c>
      <c r="C77" s="100">
        <v>16</v>
      </c>
      <c r="D77" s="13" t="s">
        <v>1050</v>
      </c>
      <c r="E77" s="13">
        <v>18</v>
      </c>
      <c r="F77" s="13">
        <v>5</v>
      </c>
      <c r="G77" s="13">
        <v>18</v>
      </c>
    </row>
    <row r="78" spans="1:7" ht="15.75">
      <c r="A78" s="22">
        <v>75</v>
      </c>
      <c r="B78" s="17" t="s">
        <v>118</v>
      </c>
      <c r="C78" s="100">
        <v>8</v>
      </c>
      <c r="D78" s="13" t="s">
        <v>1050</v>
      </c>
      <c r="E78" s="13">
        <v>12</v>
      </c>
      <c r="F78" s="13">
        <v>2</v>
      </c>
      <c r="G78" s="13">
        <v>0</v>
      </c>
    </row>
    <row r="79" spans="1:7" ht="15.75">
      <c r="A79" s="22">
        <v>76</v>
      </c>
      <c r="B79" s="12" t="s">
        <v>119</v>
      </c>
      <c r="C79" s="100">
        <v>7</v>
      </c>
      <c r="D79" s="13" t="s">
        <v>1050</v>
      </c>
      <c r="E79" s="13">
        <v>12</v>
      </c>
      <c r="F79" s="13">
        <v>6</v>
      </c>
      <c r="G79" s="13">
        <v>12</v>
      </c>
    </row>
    <row r="80" spans="1:7" ht="15.75">
      <c r="A80" s="22">
        <v>77</v>
      </c>
      <c r="B80" s="12" t="s">
        <v>120</v>
      </c>
      <c r="C80" s="101">
        <v>50</v>
      </c>
      <c r="D80" s="13" t="s">
        <v>1050</v>
      </c>
      <c r="E80" s="15">
        <v>1</v>
      </c>
      <c r="F80" s="15">
        <v>1</v>
      </c>
      <c r="G80" s="15">
        <v>1</v>
      </c>
    </row>
    <row r="81" spans="1:7" ht="15.75">
      <c r="A81" s="22">
        <v>78</v>
      </c>
      <c r="B81" s="12" t="s">
        <v>121</v>
      </c>
      <c r="C81" s="100">
        <v>100</v>
      </c>
      <c r="D81" s="13" t="s">
        <v>1047</v>
      </c>
      <c r="E81" s="13">
        <v>7</v>
      </c>
      <c r="F81" s="13">
        <v>7</v>
      </c>
      <c r="G81" s="13">
        <v>0</v>
      </c>
    </row>
    <row r="82" spans="1:7" ht="15.75">
      <c r="A82" s="22">
        <v>79</v>
      </c>
      <c r="B82" s="12" t="s">
        <v>122</v>
      </c>
      <c r="C82" s="100">
        <v>180</v>
      </c>
      <c r="D82" s="13" t="s">
        <v>1047</v>
      </c>
      <c r="E82" s="13">
        <v>0</v>
      </c>
      <c r="F82" s="13">
        <v>0</v>
      </c>
      <c r="G82" s="13">
        <v>0</v>
      </c>
    </row>
    <row r="83" spans="1:7" ht="15.75">
      <c r="A83" s="22">
        <v>80</v>
      </c>
      <c r="B83" s="12" t="s">
        <v>123</v>
      </c>
      <c r="C83" s="101">
        <v>60</v>
      </c>
      <c r="D83" s="13" t="s">
        <v>1047</v>
      </c>
      <c r="E83" s="15">
        <v>3</v>
      </c>
      <c r="F83" s="15">
        <v>3</v>
      </c>
      <c r="G83" s="15">
        <v>3</v>
      </c>
    </row>
    <row r="84" spans="1:7" ht="15.75">
      <c r="A84" s="22">
        <v>81</v>
      </c>
      <c r="B84" s="12" t="s">
        <v>124</v>
      </c>
      <c r="C84" s="100">
        <v>103</v>
      </c>
      <c r="D84" s="13" t="s">
        <v>1047</v>
      </c>
      <c r="E84" s="13">
        <v>24</v>
      </c>
      <c r="F84" s="13">
        <v>1</v>
      </c>
      <c r="G84" s="13">
        <v>24</v>
      </c>
    </row>
    <row r="85" spans="1:7" ht="15.75">
      <c r="A85" s="22">
        <v>82</v>
      </c>
      <c r="B85" s="17" t="s">
        <v>125</v>
      </c>
      <c r="C85" s="100">
        <v>8</v>
      </c>
      <c r="D85" s="13" t="s">
        <v>1050</v>
      </c>
      <c r="E85" s="13">
        <v>7</v>
      </c>
      <c r="F85" s="13">
        <v>1</v>
      </c>
      <c r="G85" s="13">
        <v>0</v>
      </c>
    </row>
    <row r="86" spans="1:7" ht="42.75">
      <c r="A86" s="22">
        <v>83</v>
      </c>
      <c r="B86" s="12" t="s">
        <v>126</v>
      </c>
      <c r="C86" s="100" t="s">
        <v>127</v>
      </c>
      <c r="D86" s="13" t="s">
        <v>1050</v>
      </c>
      <c r="E86" s="13">
        <v>115</v>
      </c>
      <c r="F86" s="13">
        <v>81</v>
      </c>
      <c r="G86" s="13">
        <v>115</v>
      </c>
    </row>
    <row r="87" spans="1:7" ht="15.75">
      <c r="A87" s="22">
        <v>84</v>
      </c>
      <c r="B87" s="12" t="s">
        <v>128</v>
      </c>
      <c r="C87" s="100">
        <v>60</v>
      </c>
      <c r="D87" s="13" t="s">
        <v>1047</v>
      </c>
      <c r="E87" s="13">
        <v>18</v>
      </c>
      <c r="F87" s="13">
        <v>6</v>
      </c>
      <c r="G87" s="13">
        <v>18</v>
      </c>
    </row>
    <row r="88" spans="1:7" ht="15.75">
      <c r="A88" s="22">
        <v>85</v>
      </c>
      <c r="B88" s="12" t="s">
        <v>129</v>
      </c>
      <c r="C88" s="100">
        <v>350</v>
      </c>
      <c r="D88" s="13" t="s">
        <v>1047</v>
      </c>
      <c r="E88" s="13">
        <v>20</v>
      </c>
      <c r="F88" s="13">
        <v>0</v>
      </c>
      <c r="G88" s="13">
        <v>20</v>
      </c>
    </row>
    <row r="89" spans="1:7" ht="15.75">
      <c r="A89" s="22">
        <v>86</v>
      </c>
      <c r="B89" s="12" t="s">
        <v>130</v>
      </c>
      <c r="C89" s="100">
        <v>120</v>
      </c>
      <c r="D89" s="13" t="s">
        <v>1047</v>
      </c>
      <c r="E89" s="13">
        <v>1</v>
      </c>
      <c r="F89" s="13">
        <v>0</v>
      </c>
      <c r="G89" s="13">
        <v>1</v>
      </c>
    </row>
    <row r="90" spans="1:7" ht="15.75">
      <c r="A90" s="22">
        <v>87</v>
      </c>
      <c r="B90" s="12" t="s">
        <v>131</v>
      </c>
      <c r="C90" s="100">
        <v>17</v>
      </c>
      <c r="D90" s="13" t="s">
        <v>1886</v>
      </c>
      <c r="E90" s="13" t="s">
        <v>1886</v>
      </c>
      <c r="F90" s="13" t="s">
        <v>1886</v>
      </c>
      <c r="G90" s="13" t="s">
        <v>1886</v>
      </c>
    </row>
    <row r="91" spans="1:7" ht="15.75">
      <c r="A91" s="22">
        <v>88</v>
      </c>
      <c r="B91" s="12" t="s">
        <v>132</v>
      </c>
      <c r="C91" s="100" t="s">
        <v>133</v>
      </c>
      <c r="D91" s="13" t="s">
        <v>1047</v>
      </c>
      <c r="E91" s="13">
        <v>5</v>
      </c>
      <c r="F91" s="13">
        <v>0</v>
      </c>
      <c r="G91" s="13">
        <v>5</v>
      </c>
    </row>
    <row r="92" spans="1:7" ht="15.75">
      <c r="A92" s="22">
        <v>89</v>
      </c>
      <c r="B92" s="12" t="s">
        <v>134</v>
      </c>
      <c r="C92" s="100">
        <v>203</v>
      </c>
      <c r="D92" s="13" t="s">
        <v>1047</v>
      </c>
      <c r="E92" s="13">
        <v>48</v>
      </c>
      <c r="F92" s="13">
        <v>6</v>
      </c>
      <c r="G92" s="13">
        <v>48</v>
      </c>
    </row>
    <row r="93" spans="1:7" ht="15.75">
      <c r="A93" s="22">
        <v>90</v>
      </c>
      <c r="B93" s="12" t="s">
        <v>135</v>
      </c>
      <c r="C93" s="100">
        <v>16</v>
      </c>
      <c r="D93" s="13" t="s">
        <v>1050</v>
      </c>
      <c r="E93" s="13">
        <v>5</v>
      </c>
      <c r="F93" s="13">
        <v>3</v>
      </c>
      <c r="G93" s="13">
        <v>5</v>
      </c>
    </row>
    <row r="94" spans="1:7" ht="15.75">
      <c r="A94" s="22">
        <v>91</v>
      </c>
      <c r="B94" s="12" t="s">
        <v>136</v>
      </c>
      <c r="C94" s="100">
        <v>16</v>
      </c>
      <c r="D94" s="13" t="s">
        <v>1050</v>
      </c>
      <c r="E94" s="13">
        <v>10</v>
      </c>
      <c r="F94" s="13">
        <v>5</v>
      </c>
      <c r="G94" s="13">
        <v>10</v>
      </c>
    </row>
    <row r="95" spans="1:7" ht="15.75">
      <c r="A95" s="22">
        <v>92</v>
      </c>
      <c r="B95" s="12" t="s">
        <v>137</v>
      </c>
      <c r="C95" s="100">
        <v>4</v>
      </c>
      <c r="D95" s="13" t="s">
        <v>1050</v>
      </c>
      <c r="E95" s="13">
        <v>15</v>
      </c>
      <c r="F95" s="13">
        <v>12</v>
      </c>
      <c r="G95" s="13">
        <v>15</v>
      </c>
    </row>
    <row r="96" spans="1:7" ht="15.75">
      <c r="A96" s="22">
        <v>93</v>
      </c>
      <c r="B96" s="12" t="s">
        <v>138</v>
      </c>
      <c r="C96" s="100">
        <v>180</v>
      </c>
      <c r="D96" s="13" t="s">
        <v>1047</v>
      </c>
      <c r="E96" s="13">
        <v>0</v>
      </c>
      <c r="F96" s="13">
        <v>0</v>
      </c>
      <c r="G96" s="13">
        <v>0</v>
      </c>
    </row>
    <row r="97" spans="1:7" ht="15.75">
      <c r="A97" s="22">
        <v>94</v>
      </c>
      <c r="B97" s="12" t="s">
        <v>139</v>
      </c>
      <c r="C97" s="101">
        <v>30</v>
      </c>
      <c r="D97" s="13" t="s">
        <v>1047</v>
      </c>
      <c r="E97" s="15">
        <v>1</v>
      </c>
      <c r="F97" s="15">
        <v>1</v>
      </c>
      <c r="G97" s="15">
        <v>1</v>
      </c>
    </row>
    <row r="98" spans="1:7" ht="15.75">
      <c r="A98" s="22">
        <v>95</v>
      </c>
      <c r="B98" s="12" t="s">
        <v>140</v>
      </c>
      <c r="C98" s="100" t="s">
        <v>141</v>
      </c>
      <c r="D98" s="13" t="s">
        <v>1047</v>
      </c>
      <c r="E98" s="13">
        <v>55</v>
      </c>
      <c r="F98" s="13">
        <v>53</v>
      </c>
      <c r="G98" s="13">
        <v>51</v>
      </c>
    </row>
    <row r="99" spans="1:7" ht="15.75">
      <c r="A99" s="22">
        <v>96</v>
      </c>
      <c r="B99" s="12" t="s">
        <v>142</v>
      </c>
      <c r="C99" s="100">
        <v>144</v>
      </c>
      <c r="D99" s="13" t="s">
        <v>1047</v>
      </c>
      <c r="E99" s="13">
        <v>5</v>
      </c>
      <c r="F99" s="13">
        <v>5</v>
      </c>
      <c r="G99" s="13">
        <v>5</v>
      </c>
    </row>
    <row r="100" spans="1:7" ht="15.75">
      <c r="A100" s="22">
        <v>97</v>
      </c>
      <c r="B100" s="12" t="s">
        <v>143</v>
      </c>
      <c r="C100" s="100">
        <v>7</v>
      </c>
      <c r="D100" s="13" t="s">
        <v>1050</v>
      </c>
      <c r="E100" s="13">
        <v>33</v>
      </c>
      <c r="F100" s="13">
        <v>17</v>
      </c>
      <c r="G100" s="13">
        <v>26</v>
      </c>
    </row>
    <row r="101" spans="1:7" ht="15.75">
      <c r="A101" s="22">
        <v>98</v>
      </c>
      <c r="B101" s="12" t="s">
        <v>144</v>
      </c>
      <c r="C101" s="100">
        <v>5</v>
      </c>
      <c r="D101" s="13" t="s">
        <v>1050</v>
      </c>
      <c r="E101" s="13">
        <v>35</v>
      </c>
      <c r="F101" s="13">
        <v>2</v>
      </c>
      <c r="G101" s="13">
        <v>35</v>
      </c>
    </row>
    <row r="102" spans="1:7" ht="15.75">
      <c r="A102" s="22">
        <v>99</v>
      </c>
      <c r="B102" s="12" t="s">
        <v>145</v>
      </c>
      <c r="C102" s="100">
        <v>55</v>
      </c>
      <c r="D102" s="13" t="s">
        <v>1047</v>
      </c>
      <c r="E102" s="13">
        <v>98</v>
      </c>
      <c r="F102" s="13">
        <v>31</v>
      </c>
      <c r="G102" s="13">
        <v>69</v>
      </c>
    </row>
    <row r="103" spans="1:7" ht="15.75">
      <c r="A103" s="22">
        <v>100</v>
      </c>
      <c r="B103" s="17" t="s">
        <v>146</v>
      </c>
      <c r="C103" s="100">
        <v>4</v>
      </c>
      <c r="D103" s="13" t="s">
        <v>1047</v>
      </c>
      <c r="E103" s="13">
        <v>17</v>
      </c>
      <c r="F103" s="13">
        <v>15</v>
      </c>
      <c r="G103" s="13">
        <v>17</v>
      </c>
    </row>
    <row r="104" spans="1:7" ht="15.75">
      <c r="A104" s="22">
        <v>101</v>
      </c>
      <c r="B104" s="12" t="s">
        <v>147</v>
      </c>
      <c r="C104" s="100">
        <v>45</v>
      </c>
      <c r="D104" s="13" t="s">
        <v>1050</v>
      </c>
      <c r="E104" s="13">
        <v>29</v>
      </c>
      <c r="F104" s="13">
        <v>28</v>
      </c>
      <c r="G104" s="13">
        <v>29</v>
      </c>
    </row>
    <row r="105" spans="1:7" ht="15.75">
      <c r="A105" s="22">
        <v>102</v>
      </c>
      <c r="B105" s="12" t="s">
        <v>148</v>
      </c>
      <c r="C105" s="100">
        <v>60</v>
      </c>
      <c r="D105" s="13" t="s">
        <v>1050</v>
      </c>
      <c r="E105" s="13">
        <v>8</v>
      </c>
      <c r="F105" s="13">
        <v>7</v>
      </c>
      <c r="G105" s="13">
        <v>7</v>
      </c>
    </row>
    <row r="106" spans="1:7" ht="15.75">
      <c r="A106" s="22">
        <v>103</v>
      </c>
      <c r="B106" s="12" t="s">
        <v>149</v>
      </c>
      <c r="C106" s="100" t="s">
        <v>150</v>
      </c>
      <c r="D106" s="13" t="s">
        <v>1886</v>
      </c>
      <c r="E106" s="13" t="s">
        <v>1886</v>
      </c>
      <c r="F106" s="13" t="s">
        <v>1886</v>
      </c>
      <c r="G106" s="13" t="s">
        <v>1886</v>
      </c>
    </row>
    <row r="107" spans="1:7" ht="15.75">
      <c r="A107" s="22">
        <v>104</v>
      </c>
      <c r="B107" s="12" t="s">
        <v>151</v>
      </c>
      <c r="C107" s="100">
        <v>7</v>
      </c>
      <c r="D107" s="13" t="s">
        <v>1050</v>
      </c>
      <c r="E107" s="13">
        <v>9</v>
      </c>
      <c r="F107" s="13">
        <v>9</v>
      </c>
      <c r="G107" s="13">
        <v>9</v>
      </c>
    </row>
    <row r="108" spans="1:7" ht="15.75">
      <c r="A108" s="22">
        <v>105</v>
      </c>
      <c r="B108" s="12" t="s">
        <v>152</v>
      </c>
      <c r="C108" s="100">
        <v>16</v>
      </c>
      <c r="D108" s="13" t="s">
        <v>1050</v>
      </c>
      <c r="E108" s="13">
        <v>8</v>
      </c>
      <c r="F108" s="13">
        <v>2</v>
      </c>
      <c r="G108" s="13">
        <v>8</v>
      </c>
    </row>
    <row r="109" spans="1:7" ht="28.5">
      <c r="A109" s="22">
        <v>106</v>
      </c>
      <c r="B109" s="12" t="s">
        <v>153</v>
      </c>
      <c r="C109" s="101">
        <v>16</v>
      </c>
      <c r="D109" s="13" t="s">
        <v>1886</v>
      </c>
      <c r="E109" s="13">
        <v>16</v>
      </c>
      <c r="F109" s="13">
        <v>0</v>
      </c>
      <c r="G109" s="13">
        <v>5</v>
      </c>
    </row>
    <row r="110" spans="1:7" ht="28.5">
      <c r="A110" s="22">
        <v>107</v>
      </c>
      <c r="B110" s="12" t="s">
        <v>154</v>
      </c>
      <c r="C110" s="101">
        <v>16</v>
      </c>
      <c r="D110" s="13" t="s">
        <v>1886</v>
      </c>
      <c r="E110" s="13">
        <v>7</v>
      </c>
      <c r="F110" s="13">
        <v>0</v>
      </c>
      <c r="G110" s="13">
        <v>2</v>
      </c>
    </row>
    <row r="111" spans="1:7" ht="15.75">
      <c r="A111" s="22">
        <v>108</v>
      </c>
      <c r="B111" s="12" t="s">
        <v>155</v>
      </c>
      <c r="C111" s="100">
        <v>30</v>
      </c>
      <c r="D111" s="13" t="s">
        <v>1047</v>
      </c>
      <c r="E111" s="13">
        <v>10</v>
      </c>
      <c r="F111" s="13">
        <v>8</v>
      </c>
      <c r="G111" s="13">
        <v>10</v>
      </c>
    </row>
    <row r="112" spans="1:7" ht="15.75">
      <c r="A112" s="22">
        <v>109</v>
      </c>
      <c r="B112" s="12" t="s">
        <v>156</v>
      </c>
      <c r="C112" s="101">
        <v>10</v>
      </c>
      <c r="D112" s="13" t="s">
        <v>1886</v>
      </c>
      <c r="E112" s="13">
        <v>12</v>
      </c>
      <c r="F112" s="13">
        <v>0</v>
      </c>
      <c r="G112" s="13">
        <v>5</v>
      </c>
    </row>
    <row r="113" spans="1:7" ht="19.5" customHeight="1">
      <c r="A113" s="22">
        <v>110</v>
      </c>
      <c r="B113" s="12" t="s">
        <v>157</v>
      </c>
      <c r="C113" s="100">
        <v>25</v>
      </c>
      <c r="D113" s="13" t="s">
        <v>1050</v>
      </c>
      <c r="E113" s="13">
        <v>56</v>
      </c>
      <c r="F113" s="13">
        <v>39</v>
      </c>
      <c r="G113" s="13">
        <v>56</v>
      </c>
    </row>
    <row r="114" spans="1:7" ht="15.75">
      <c r="A114" s="22">
        <v>111</v>
      </c>
      <c r="B114" s="12" t="s">
        <v>158</v>
      </c>
      <c r="C114" s="100" t="s">
        <v>159</v>
      </c>
      <c r="D114" s="13" t="s">
        <v>1050</v>
      </c>
      <c r="E114" s="13">
        <v>504</v>
      </c>
      <c r="F114" s="13">
        <v>343</v>
      </c>
      <c r="G114" s="13">
        <v>504</v>
      </c>
    </row>
    <row r="115" spans="1:7" ht="15.75">
      <c r="A115" s="22">
        <v>112</v>
      </c>
      <c r="B115" s="12" t="s">
        <v>160</v>
      </c>
      <c r="C115" s="100">
        <v>15</v>
      </c>
      <c r="D115" s="13" t="s">
        <v>1050</v>
      </c>
      <c r="E115" s="13">
        <v>20</v>
      </c>
      <c r="F115" s="13">
        <v>16</v>
      </c>
      <c r="G115" s="13">
        <v>20</v>
      </c>
    </row>
    <row r="116" spans="1:7" ht="15.75">
      <c r="A116" s="22">
        <v>113</v>
      </c>
      <c r="B116" s="12" t="s">
        <v>161</v>
      </c>
      <c r="C116" s="100">
        <v>14</v>
      </c>
      <c r="D116" s="13" t="s">
        <v>1050</v>
      </c>
      <c r="E116" s="13">
        <v>15</v>
      </c>
      <c r="F116" s="13">
        <v>7</v>
      </c>
      <c r="G116" s="13">
        <v>15</v>
      </c>
    </row>
    <row r="117" spans="1:7" ht="15.75">
      <c r="A117" s="22">
        <v>114</v>
      </c>
      <c r="B117" s="12" t="s">
        <v>162</v>
      </c>
      <c r="C117" s="100">
        <v>8</v>
      </c>
      <c r="D117" s="13" t="s">
        <v>1050</v>
      </c>
      <c r="E117" s="13">
        <v>11</v>
      </c>
      <c r="F117" s="13">
        <v>6</v>
      </c>
      <c r="G117" s="13">
        <v>11</v>
      </c>
    </row>
    <row r="118" spans="1:7" ht="15.75">
      <c r="A118" s="22">
        <v>115</v>
      </c>
      <c r="B118" s="12" t="s">
        <v>163</v>
      </c>
      <c r="C118" s="101">
        <v>160</v>
      </c>
      <c r="D118" s="13" t="s">
        <v>1047</v>
      </c>
      <c r="E118" s="15">
        <v>3</v>
      </c>
      <c r="F118" s="15" t="s">
        <v>1886</v>
      </c>
      <c r="G118" s="15">
        <v>3</v>
      </c>
    </row>
    <row r="119" spans="1:7" ht="15.75">
      <c r="A119" s="22">
        <v>116</v>
      </c>
      <c r="B119" s="12" t="s">
        <v>164</v>
      </c>
      <c r="C119" s="100">
        <v>180</v>
      </c>
      <c r="D119" s="13" t="s">
        <v>1047</v>
      </c>
      <c r="E119" s="13">
        <v>16</v>
      </c>
      <c r="F119" s="13">
        <v>0</v>
      </c>
      <c r="G119" s="13">
        <v>16</v>
      </c>
    </row>
    <row r="120" spans="1:7" ht="15.75">
      <c r="A120" s="22">
        <v>117</v>
      </c>
      <c r="B120" s="12" t="s">
        <v>165</v>
      </c>
      <c r="C120" s="100">
        <v>30</v>
      </c>
      <c r="D120" s="13" t="s">
        <v>1047</v>
      </c>
      <c r="E120" s="13">
        <v>47</v>
      </c>
      <c r="F120" s="13">
        <v>8</v>
      </c>
      <c r="G120" s="13">
        <v>47</v>
      </c>
    </row>
    <row r="121" spans="1:7" ht="15.75">
      <c r="A121" s="22">
        <v>118</v>
      </c>
      <c r="B121" s="12" t="s">
        <v>1852</v>
      </c>
      <c r="C121" s="100">
        <v>104</v>
      </c>
      <c r="D121" s="13" t="s">
        <v>1047</v>
      </c>
      <c r="E121" s="13">
        <v>9</v>
      </c>
      <c r="F121" s="13">
        <v>0</v>
      </c>
      <c r="G121" s="13">
        <v>0</v>
      </c>
    </row>
    <row r="122" spans="1:7" ht="15.75">
      <c r="A122" s="22">
        <v>119</v>
      </c>
      <c r="B122" s="12" t="s">
        <v>166</v>
      </c>
      <c r="C122" s="100">
        <v>6</v>
      </c>
      <c r="D122" s="13" t="s">
        <v>1047</v>
      </c>
      <c r="E122" s="13">
        <v>68</v>
      </c>
      <c r="F122" s="13">
        <v>42</v>
      </c>
      <c r="G122" s="13">
        <v>68</v>
      </c>
    </row>
    <row r="123" spans="1:7" ht="15.75">
      <c r="A123" s="22">
        <v>120</v>
      </c>
      <c r="B123" s="12" t="s">
        <v>167</v>
      </c>
      <c r="C123" s="100">
        <v>24</v>
      </c>
      <c r="D123" s="13" t="s">
        <v>1050</v>
      </c>
      <c r="E123" s="13">
        <v>14</v>
      </c>
      <c r="F123" s="13">
        <v>10</v>
      </c>
      <c r="G123" s="13">
        <v>14</v>
      </c>
    </row>
    <row r="124" spans="1:7" ht="15.75" customHeight="1">
      <c r="A124" s="22">
        <v>121</v>
      </c>
      <c r="B124" s="12" t="s">
        <v>1547</v>
      </c>
      <c r="C124" s="100">
        <v>110</v>
      </c>
      <c r="D124" s="13" t="s">
        <v>1050</v>
      </c>
      <c r="E124" s="13">
        <v>50</v>
      </c>
      <c r="F124" s="16">
        <v>17</v>
      </c>
      <c r="G124" s="13">
        <v>50</v>
      </c>
    </row>
    <row r="125" spans="1:7" ht="15.75">
      <c r="A125" s="22">
        <v>122</v>
      </c>
      <c r="B125" s="12" t="s">
        <v>168</v>
      </c>
      <c r="C125" s="100">
        <v>60</v>
      </c>
      <c r="D125" s="13" t="s">
        <v>1047</v>
      </c>
      <c r="E125" s="13">
        <v>36</v>
      </c>
      <c r="F125" s="13">
        <v>30</v>
      </c>
      <c r="G125" s="13">
        <v>36</v>
      </c>
    </row>
    <row r="126" spans="1:7" ht="15.75">
      <c r="A126" s="22">
        <v>123</v>
      </c>
      <c r="B126" s="12" t="s">
        <v>169</v>
      </c>
      <c r="C126" s="100">
        <v>32</v>
      </c>
      <c r="D126" s="13" t="s">
        <v>1050</v>
      </c>
      <c r="E126" s="13">
        <v>21</v>
      </c>
      <c r="F126" s="13">
        <v>14</v>
      </c>
      <c r="G126" s="13">
        <v>10</v>
      </c>
    </row>
    <row r="127" spans="1:7" ht="28.5">
      <c r="A127" s="22">
        <v>124</v>
      </c>
      <c r="B127" s="12" t="s">
        <v>170</v>
      </c>
      <c r="C127" s="100">
        <v>16</v>
      </c>
      <c r="D127" s="13" t="s">
        <v>1050</v>
      </c>
      <c r="E127" s="13">
        <v>30</v>
      </c>
      <c r="F127" s="13">
        <v>15</v>
      </c>
      <c r="G127" s="13">
        <v>30</v>
      </c>
    </row>
    <row r="128" spans="1:7" ht="15.75">
      <c r="A128" s="22">
        <v>125</v>
      </c>
      <c r="B128" s="12" t="s">
        <v>171</v>
      </c>
      <c r="C128" s="100">
        <v>5</v>
      </c>
      <c r="D128" s="13" t="s">
        <v>1047</v>
      </c>
      <c r="E128" s="13">
        <v>5</v>
      </c>
      <c r="F128" s="13">
        <v>4</v>
      </c>
      <c r="G128" s="13">
        <v>0</v>
      </c>
    </row>
    <row r="129" spans="1:7" ht="15.75" customHeight="1">
      <c r="A129" s="22">
        <v>126</v>
      </c>
      <c r="B129" s="12" t="s">
        <v>172</v>
      </c>
      <c r="C129" s="100">
        <v>8</v>
      </c>
      <c r="D129" s="13" t="s">
        <v>1050</v>
      </c>
      <c r="E129" s="13">
        <v>60</v>
      </c>
      <c r="F129" s="13">
        <v>30</v>
      </c>
      <c r="G129" s="13">
        <v>60</v>
      </c>
    </row>
    <row r="130" spans="1:7" ht="15.75">
      <c r="A130" s="22">
        <v>127</v>
      </c>
      <c r="B130" s="12" t="s">
        <v>173</v>
      </c>
      <c r="C130" s="100">
        <v>14</v>
      </c>
      <c r="D130" s="13" t="s">
        <v>1050</v>
      </c>
      <c r="E130" s="13">
        <v>378</v>
      </c>
      <c r="F130" s="13">
        <v>300</v>
      </c>
      <c r="G130" s="13">
        <v>378</v>
      </c>
    </row>
    <row r="131" spans="1:7" ht="15.75">
      <c r="A131" s="22">
        <v>128</v>
      </c>
      <c r="B131" s="12" t="s">
        <v>174</v>
      </c>
      <c r="C131" s="100" t="s">
        <v>175</v>
      </c>
      <c r="D131" s="13" t="s">
        <v>1047</v>
      </c>
      <c r="E131" s="13">
        <v>50</v>
      </c>
      <c r="F131" s="13">
        <v>46</v>
      </c>
      <c r="G131" s="13">
        <v>50</v>
      </c>
    </row>
    <row r="132" spans="1:7" ht="15.75">
      <c r="A132" s="22">
        <v>129</v>
      </c>
      <c r="B132" s="12" t="s">
        <v>176</v>
      </c>
      <c r="C132" s="100">
        <v>80</v>
      </c>
      <c r="D132" s="13" t="s">
        <v>1047</v>
      </c>
      <c r="E132" s="13">
        <v>16</v>
      </c>
      <c r="F132" s="13">
        <v>13</v>
      </c>
      <c r="G132" s="13">
        <v>0</v>
      </c>
    </row>
    <row r="133" spans="1:7" ht="15.75">
      <c r="A133" s="22">
        <v>130</v>
      </c>
      <c r="B133" s="12" t="s">
        <v>177</v>
      </c>
      <c r="C133" s="101" t="s">
        <v>178</v>
      </c>
      <c r="D133" s="13" t="s">
        <v>1047</v>
      </c>
      <c r="E133" s="15">
        <v>72</v>
      </c>
      <c r="F133" s="15">
        <v>8</v>
      </c>
      <c r="G133" s="15">
        <v>72</v>
      </c>
    </row>
    <row r="134" spans="1:7" ht="15.75">
      <c r="A134" s="22">
        <v>131</v>
      </c>
      <c r="B134" s="12" t="s">
        <v>179</v>
      </c>
      <c r="C134" s="101">
        <v>10</v>
      </c>
      <c r="D134" s="13" t="s">
        <v>1047</v>
      </c>
      <c r="E134" s="13">
        <v>83</v>
      </c>
      <c r="F134" s="13">
        <v>0</v>
      </c>
      <c r="G134" s="13">
        <v>35</v>
      </c>
    </row>
    <row r="135" spans="1:7" ht="15.75">
      <c r="A135" s="22">
        <v>132</v>
      </c>
      <c r="B135" s="12" t="s">
        <v>180</v>
      </c>
      <c r="C135" s="100" t="s">
        <v>181</v>
      </c>
      <c r="D135" s="13" t="s">
        <v>1886</v>
      </c>
      <c r="E135" s="13" t="s">
        <v>1886</v>
      </c>
      <c r="F135" s="13" t="s">
        <v>1886</v>
      </c>
      <c r="G135" s="13" t="s">
        <v>1886</v>
      </c>
    </row>
    <row r="136" spans="1:7" ht="15.75">
      <c r="A136" s="22">
        <v>133</v>
      </c>
      <c r="B136" s="12" t="s">
        <v>182</v>
      </c>
      <c r="C136" s="100">
        <v>201</v>
      </c>
      <c r="D136" s="13" t="s">
        <v>1886</v>
      </c>
      <c r="E136" s="13" t="s">
        <v>1886</v>
      </c>
      <c r="F136" s="13" t="s">
        <v>1886</v>
      </c>
      <c r="G136" s="13" t="s">
        <v>1886</v>
      </c>
    </row>
    <row r="137" spans="1:7" ht="15.75">
      <c r="A137" s="22">
        <v>134</v>
      </c>
      <c r="B137" s="17" t="s">
        <v>183</v>
      </c>
      <c r="C137" s="100">
        <v>32</v>
      </c>
      <c r="D137" s="13" t="s">
        <v>1047</v>
      </c>
      <c r="E137" s="13">
        <v>13</v>
      </c>
      <c r="F137" s="13">
        <v>7</v>
      </c>
      <c r="G137" s="13">
        <v>13</v>
      </c>
    </row>
    <row r="138" spans="1:7" ht="15.75">
      <c r="A138" s="22">
        <v>135</v>
      </c>
      <c r="B138" s="12" t="s">
        <v>184</v>
      </c>
      <c r="C138" s="100">
        <v>200</v>
      </c>
      <c r="D138" s="13" t="s">
        <v>1886</v>
      </c>
      <c r="E138" s="13" t="s">
        <v>1886</v>
      </c>
      <c r="F138" s="13" t="s">
        <v>1886</v>
      </c>
      <c r="G138" s="13" t="s">
        <v>1886</v>
      </c>
    </row>
    <row r="139" spans="1:7" ht="15.75">
      <c r="A139" s="22">
        <v>136</v>
      </c>
      <c r="B139" s="12" t="s">
        <v>185</v>
      </c>
      <c r="C139" s="100">
        <v>30</v>
      </c>
      <c r="D139" s="13" t="s">
        <v>1050</v>
      </c>
      <c r="E139" s="13">
        <v>11</v>
      </c>
      <c r="F139" s="13">
        <v>1</v>
      </c>
      <c r="G139" s="13">
        <v>11</v>
      </c>
    </row>
    <row r="140" spans="1:7" ht="15.75">
      <c r="A140" s="22">
        <v>137</v>
      </c>
      <c r="B140" s="12" t="s">
        <v>186</v>
      </c>
      <c r="C140" s="100" t="s">
        <v>187</v>
      </c>
      <c r="D140" s="13" t="s">
        <v>1047</v>
      </c>
      <c r="E140" s="13">
        <v>755</v>
      </c>
      <c r="F140" s="13">
        <v>29</v>
      </c>
      <c r="G140" s="13">
        <v>562</v>
      </c>
    </row>
    <row r="141" spans="1:7" ht="15.75">
      <c r="A141" s="22">
        <v>138</v>
      </c>
      <c r="B141" s="12" t="s">
        <v>188</v>
      </c>
      <c r="C141" s="100">
        <v>30</v>
      </c>
      <c r="D141" s="13" t="s">
        <v>1047</v>
      </c>
      <c r="E141" s="13">
        <v>7</v>
      </c>
      <c r="F141" s="13">
        <v>5</v>
      </c>
      <c r="G141" s="13">
        <v>7</v>
      </c>
    </row>
    <row r="142" spans="1:7" ht="15.75">
      <c r="A142" s="22">
        <v>139</v>
      </c>
      <c r="B142" s="12" t="s">
        <v>189</v>
      </c>
      <c r="C142" s="100">
        <v>16</v>
      </c>
      <c r="D142" s="13" t="s">
        <v>1047</v>
      </c>
      <c r="E142" s="13">
        <v>5</v>
      </c>
      <c r="F142" s="13">
        <v>0</v>
      </c>
      <c r="G142" s="13">
        <v>5</v>
      </c>
    </row>
    <row r="143" spans="1:7" ht="15.75">
      <c r="A143" s="22">
        <v>140</v>
      </c>
      <c r="B143" s="12" t="s">
        <v>190</v>
      </c>
      <c r="C143" s="100">
        <v>8</v>
      </c>
      <c r="D143" s="13" t="s">
        <v>1047</v>
      </c>
      <c r="E143" s="13">
        <v>23</v>
      </c>
      <c r="F143" s="13">
        <v>7</v>
      </c>
      <c r="G143" s="13">
        <v>8</v>
      </c>
    </row>
    <row r="144" spans="1:7" ht="15.75">
      <c r="A144" s="22">
        <v>141</v>
      </c>
      <c r="B144" s="17" t="s">
        <v>191</v>
      </c>
      <c r="C144" s="100">
        <v>40</v>
      </c>
      <c r="D144" s="13" t="s">
        <v>1047</v>
      </c>
      <c r="E144" s="13">
        <v>13</v>
      </c>
      <c r="F144" s="13">
        <v>7</v>
      </c>
      <c r="G144" s="13">
        <v>13</v>
      </c>
    </row>
    <row r="145" spans="1:7" ht="15.75">
      <c r="A145" s="22">
        <v>142</v>
      </c>
      <c r="B145" s="12" t="s">
        <v>192</v>
      </c>
      <c r="C145" s="100">
        <v>24</v>
      </c>
      <c r="D145" s="13" t="s">
        <v>1047</v>
      </c>
      <c r="E145" s="13">
        <v>5</v>
      </c>
      <c r="F145" s="13">
        <v>0</v>
      </c>
      <c r="G145" s="13">
        <v>5</v>
      </c>
    </row>
    <row r="146" spans="1:7" ht="15.75">
      <c r="A146" s="22">
        <v>143</v>
      </c>
      <c r="B146" s="12" t="s">
        <v>193</v>
      </c>
      <c r="C146" s="100">
        <v>8</v>
      </c>
      <c r="D146" s="13" t="s">
        <v>1050</v>
      </c>
      <c r="E146" s="13">
        <v>8</v>
      </c>
      <c r="F146" s="13">
        <v>4</v>
      </c>
      <c r="G146" s="13">
        <v>8</v>
      </c>
    </row>
    <row r="147" spans="1:7" ht="15.75">
      <c r="A147" s="22">
        <v>144</v>
      </c>
      <c r="B147" s="12" t="s">
        <v>194</v>
      </c>
      <c r="C147" s="100">
        <v>178</v>
      </c>
      <c r="D147" s="13" t="s">
        <v>1047</v>
      </c>
      <c r="E147" s="13">
        <v>12</v>
      </c>
      <c r="F147" s="13">
        <v>12</v>
      </c>
      <c r="G147" s="13">
        <v>12</v>
      </c>
    </row>
    <row r="148" spans="1:7" ht="15.75">
      <c r="A148" s="22">
        <v>145</v>
      </c>
      <c r="B148" s="12" t="s">
        <v>195</v>
      </c>
      <c r="C148" s="102">
        <v>30</v>
      </c>
      <c r="D148" s="13" t="s">
        <v>1047</v>
      </c>
      <c r="E148" s="16">
        <v>120</v>
      </c>
      <c r="F148" s="16">
        <v>70</v>
      </c>
      <c r="G148" s="16">
        <v>36</v>
      </c>
    </row>
    <row r="149" spans="1:7" ht="15.75">
      <c r="A149" s="22">
        <v>146</v>
      </c>
      <c r="B149" s="12" t="s">
        <v>196</v>
      </c>
      <c r="C149" s="100" t="s">
        <v>197</v>
      </c>
      <c r="D149" s="13" t="s">
        <v>1886</v>
      </c>
      <c r="E149" s="13" t="s">
        <v>1886</v>
      </c>
      <c r="F149" s="13" t="s">
        <v>1886</v>
      </c>
      <c r="G149" s="13" t="s">
        <v>1886</v>
      </c>
    </row>
    <row r="150" spans="1:7" ht="28.5">
      <c r="A150" s="22">
        <v>147</v>
      </c>
      <c r="B150" s="12" t="s">
        <v>198</v>
      </c>
      <c r="C150" s="100" t="s">
        <v>199</v>
      </c>
      <c r="D150" s="13" t="s">
        <v>1886</v>
      </c>
      <c r="E150" s="13" t="s">
        <v>1886</v>
      </c>
      <c r="F150" s="13" t="s">
        <v>1886</v>
      </c>
      <c r="G150" s="13" t="s">
        <v>1886</v>
      </c>
    </row>
    <row r="151" spans="1:7" ht="28.5">
      <c r="A151" s="22">
        <v>148</v>
      </c>
      <c r="B151" s="12" t="s">
        <v>200</v>
      </c>
      <c r="C151" s="100">
        <v>8</v>
      </c>
      <c r="D151" s="13" t="s">
        <v>1886</v>
      </c>
      <c r="E151" s="13" t="s">
        <v>1886</v>
      </c>
      <c r="F151" s="13" t="s">
        <v>1886</v>
      </c>
      <c r="G151" s="13" t="s">
        <v>1886</v>
      </c>
    </row>
    <row r="152" spans="1:7" ht="15.75">
      <c r="A152" s="22">
        <v>149</v>
      </c>
      <c r="B152" s="12" t="s">
        <v>201</v>
      </c>
      <c r="C152" s="100">
        <v>48</v>
      </c>
      <c r="D152" s="13" t="s">
        <v>1050</v>
      </c>
      <c r="E152" s="13">
        <v>65</v>
      </c>
      <c r="F152" s="13">
        <v>51</v>
      </c>
      <c r="G152" s="13">
        <v>65</v>
      </c>
    </row>
    <row r="153" spans="1:7" ht="15.75">
      <c r="A153" s="22">
        <v>150</v>
      </c>
      <c r="B153" s="12" t="s">
        <v>202</v>
      </c>
      <c r="C153" s="100">
        <v>8</v>
      </c>
      <c r="D153" s="13" t="s">
        <v>1050</v>
      </c>
      <c r="E153" s="13">
        <v>16</v>
      </c>
      <c r="F153" s="13">
        <v>14</v>
      </c>
      <c r="G153" s="13">
        <v>2</v>
      </c>
    </row>
    <row r="154" spans="1:7" ht="28.5">
      <c r="A154" s="22">
        <v>151</v>
      </c>
      <c r="B154" s="12" t="s">
        <v>203</v>
      </c>
      <c r="C154" s="100">
        <v>144</v>
      </c>
      <c r="D154" s="13" t="s">
        <v>1047</v>
      </c>
      <c r="E154" s="13">
        <v>157</v>
      </c>
      <c r="F154" s="13">
        <v>157</v>
      </c>
      <c r="G154" s="13">
        <v>157</v>
      </c>
    </row>
    <row r="155" spans="1:7" ht="15.75">
      <c r="A155" s="22">
        <v>152</v>
      </c>
      <c r="B155" s="12" t="s">
        <v>204</v>
      </c>
      <c r="C155" s="100" t="s">
        <v>205</v>
      </c>
      <c r="D155" s="13" t="s">
        <v>1051</v>
      </c>
      <c r="E155" s="13">
        <v>51</v>
      </c>
      <c r="F155" s="13">
        <v>43</v>
      </c>
      <c r="G155" s="13">
        <v>51</v>
      </c>
    </row>
    <row r="156" spans="1:7" ht="15.75">
      <c r="A156" s="22">
        <v>153</v>
      </c>
      <c r="B156" s="12" t="s">
        <v>206</v>
      </c>
      <c r="C156" s="100" t="s">
        <v>207</v>
      </c>
      <c r="D156" s="13" t="s">
        <v>1047</v>
      </c>
      <c r="E156" s="13">
        <v>8</v>
      </c>
      <c r="F156" s="13">
        <v>8</v>
      </c>
      <c r="G156" s="13">
        <v>8</v>
      </c>
    </row>
    <row r="157" spans="1:7" ht="15.75">
      <c r="A157" s="22">
        <v>154</v>
      </c>
      <c r="B157" s="12" t="s">
        <v>208</v>
      </c>
      <c r="C157" s="100">
        <v>144</v>
      </c>
      <c r="D157" s="13" t="s">
        <v>1047</v>
      </c>
      <c r="E157" s="13">
        <v>95</v>
      </c>
      <c r="F157" s="13">
        <v>95</v>
      </c>
      <c r="G157" s="13">
        <v>95</v>
      </c>
    </row>
    <row r="158" spans="1:7" ht="15.75">
      <c r="A158" s="22">
        <v>155</v>
      </c>
      <c r="B158" s="12" t="s">
        <v>209</v>
      </c>
      <c r="C158" s="100">
        <v>120</v>
      </c>
      <c r="D158" s="13" t="s">
        <v>1047</v>
      </c>
      <c r="E158" s="13">
        <v>43</v>
      </c>
      <c r="F158" s="13">
        <v>20</v>
      </c>
      <c r="G158" s="13">
        <v>43</v>
      </c>
    </row>
    <row r="159" spans="1:7" ht="15.75">
      <c r="A159" s="22">
        <v>156</v>
      </c>
      <c r="B159" s="12" t="s">
        <v>210</v>
      </c>
      <c r="C159" s="100" t="s">
        <v>211</v>
      </c>
      <c r="D159" s="13" t="s">
        <v>1051</v>
      </c>
      <c r="E159" s="13">
        <v>52</v>
      </c>
      <c r="F159" s="13">
        <v>51</v>
      </c>
      <c r="G159" s="13">
        <v>52</v>
      </c>
    </row>
    <row r="160" spans="1:7" ht="15.75">
      <c r="A160" s="22">
        <v>157</v>
      </c>
      <c r="B160" s="12" t="s">
        <v>212</v>
      </c>
      <c r="C160" s="101">
        <v>200</v>
      </c>
      <c r="D160" s="13" t="s">
        <v>1047</v>
      </c>
      <c r="E160" s="15">
        <v>4</v>
      </c>
      <c r="F160" s="15">
        <v>4</v>
      </c>
      <c r="G160" s="15">
        <v>4</v>
      </c>
    </row>
    <row r="161" spans="1:7" ht="15.75">
      <c r="A161" s="22">
        <v>158</v>
      </c>
      <c r="B161" s="12" t="s">
        <v>1853</v>
      </c>
      <c r="C161" s="100">
        <v>120</v>
      </c>
      <c r="D161" s="13" t="s">
        <v>1047</v>
      </c>
      <c r="E161" s="13">
        <v>1</v>
      </c>
      <c r="F161" s="13">
        <v>1</v>
      </c>
      <c r="G161" s="13">
        <v>1</v>
      </c>
    </row>
    <row r="162" spans="1:7" ht="15.75">
      <c r="A162" s="22">
        <v>159</v>
      </c>
      <c r="B162" s="12" t="s">
        <v>995</v>
      </c>
      <c r="C162" s="100">
        <v>200</v>
      </c>
      <c r="D162" s="13" t="s">
        <v>1047</v>
      </c>
      <c r="E162" s="13">
        <v>10</v>
      </c>
      <c r="F162" s="13">
        <v>10</v>
      </c>
      <c r="G162" s="13">
        <v>10</v>
      </c>
    </row>
    <row r="163" spans="1:7" ht="15.75">
      <c r="A163" s="22">
        <v>160</v>
      </c>
      <c r="B163" s="12" t="s">
        <v>213</v>
      </c>
      <c r="C163" s="100">
        <v>16</v>
      </c>
      <c r="D163" s="13" t="s">
        <v>1050</v>
      </c>
      <c r="E163" s="13">
        <v>13</v>
      </c>
      <c r="F163" s="13">
        <v>6</v>
      </c>
      <c r="G163" s="13">
        <v>13</v>
      </c>
    </row>
    <row r="164" spans="1:7" ht="15.75">
      <c r="A164" s="22">
        <v>161</v>
      </c>
      <c r="B164" s="12" t="s">
        <v>214</v>
      </c>
      <c r="C164" s="100">
        <v>1</v>
      </c>
      <c r="D164" s="13" t="s">
        <v>1050</v>
      </c>
      <c r="E164" s="13">
        <v>27</v>
      </c>
      <c r="F164" s="13">
        <v>15</v>
      </c>
      <c r="G164" s="13">
        <v>27</v>
      </c>
    </row>
    <row r="165" spans="1:7" ht="15.75">
      <c r="A165" s="22">
        <v>162</v>
      </c>
      <c r="B165" s="12" t="s">
        <v>215</v>
      </c>
      <c r="C165" s="100">
        <v>8</v>
      </c>
      <c r="D165" s="13" t="s">
        <v>1050</v>
      </c>
      <c r="E165" s="13">
        <v>30</v>
      </c>
      <c r="F165" s="13">
        <v>5</v>
      </c>
      <c r="G165" s="13">
        <v>30</v>
      </c>
    </row>
    <row r="166" spans="1:7" ht="15.75">
      <c r="A166" s="22">
        <v>163</v>
      </c>
      <c r="B166" s="12" t="s">
        <v>216</v>
      </c>
      <c r="C166" s="100">
        <v>60</v>
      </c>
      <c r="D166" s="13" t="s">
        <v>1047</v>
      </c>
      <c r="E166" s="13">
        <v>8</v>
      </c>
      <c r="F166" s="13">
        <v>8</v>
      </c>
      <c r="G166" s="13">
        <v>8</v>
      </c>
    </row>
    <row r="167" spans="1:7" ht="15.75">
      <c r="A167" s="22">
        <v>164</v>
      </c>
      <c r="B167" s="12" t="s">
        <v>1271</v>
      </c>
      <c r="C167" s="100">
        <v>80</v>
      </c>
      <c r="D167" s="13" t="s">
        <v>1047</v>
      </c>
      <c r="E167" s="13">
        <v>11</v>
      </c>
      <c r="F167" s="13">
        <v>9</v>
      </c>
      <c r="G167" s="13">
        <v>11</v>
      </c>
    </row>
    <row r="168" spans="1:7" ht="15.75">
      <c r="A168" s="22">
        <v>165</v>
      </c>
      <c r="B168" s="12" t="s">
        <v>1272</v>
      </c>
      <c r="C168" s="100" t="s">
        <v>1273</v>
      </c>
      <c r="D168" s="13" t="s">
        <v>1047</v>
      </c>
      <c r="E168" s="13">
        <v>25</v>
      </c>
      <c r="F168" s="13">
        <v>0</v>
      </c>
      <c r="G168" s="13">
        <v>25</v>
      </c>
    </row>
    <row r="169" spans="1:7" ht="15.75">
      <c r="A169" s="22">
        <v>166</v>
      </c>
      <c r="B169" s="12" t="s">
        <v>1274</v>
      </c>
      <c r="C169" s="100" t="s">
        <v>1275</v>
      </c>
      <c r="D169" s="13" t="s">
        <v>1047</v>
      </c>
      <c r="E169" s="13">
        <v>20</v>
      </c>
      <c r="F169" s="13">
        <v>0</v>
      </c>
      <c r="G169" s="13">
        <v>20</v>
      </c>
    </row>
    <row r="170" spans="1:7" ht="15.75">
      <c r="A170" s="22">
        <v>167</v>
      </c>
      <c r="B170" s="17" t="s">
        <v>1276</v>
      </c>
      <c r="C170" s="100" t="s">
        <v>1277</v>
      </c>
      <c r="D170" s="13" t="s">
        <v>1051</v>
      </c>
      <c r="E170" s="13">
        <v>175</v>
      </c>
      <c r="F170" s="13">
        <v>69</v>
      </c>
      <c r="G170" s="13">
        <v>175</v>
      </c>
    </row>
    <row r="171" spans="1:7" ht="15.75">
      <c r="A171" s="22">
        <v>168</v>
      </c>
      <c r="B171" s="12" t="s">
        <v>1278</v>
      </c>
      <c r="C171" s="100">
        <v>16</v>
      </c>
      <c r="D171" s="13" t="s">
        <v>1050</v>
      </c>
      <c r="E171" s="13">
        <v>16</v>
      </c>
      <c r="F171" s="13">
        <v>8</v>
      </c>
      <c r="G171" s="13">
        <v>16</v>
      </c>
    </row>
    <row r="172" spans="1:7" ht="15.75">
      <c r="A172" s="22">
        <v>169</v>
      </c>
      <c r="B172" s="12" t="s">
        <v>1279</v>
      </c>
      <c r="C172" s="100" t="s">
        <v>1280</v>
      </c>
      <c r="D172" s="13" t="s">
        <v>1047</v>
      </c>
      <c r="E172" s="13">
        <v>34</v>
      </c>
      <c r="F172" s="13">
        <v>14</v>
      </c>
      <c r="G172" s="13">
        <v>34</v>
      </c>
    </row>
    <row r="173" spans="1:7" ht="15.75">
      <c r="A173" s="22">
        <v>170</v>
      </c>
      <c r="B173" s="12" t="s">
        <v>1281</v>
      </c>
      <c r="C173" s="100">
        <v>80</v>
      </c>
      <c r="D173" s="13" t="s">
        <v>1047</v>
      </c>
      <c r="E173" s="13">
        <v>7</v>
      </c>
      <c r="F173" s="13">
        <v>4</v>
      </c>
      <c r="G173" s="13">
        <v>7</v>
      </c>
    </row>
    <row r="174" spans="1:7" ht="15.75" customHeight="1">
      <c r="A174" s="22">
        <v>171</v>
      </c>
      <c r="B174" s="12" t="s">
        <v>1282</v>
      </c>
      <c r="C174" s="100">
        <v>20</v>
      </c>
      <c r="D174" s="13" t="s">
        <v>1050</v>
      </c>
      <c r="E174" s="13">
        <v>15</v>
      </c>
      <c r="F174" s="13">
        <v>12</v>
      </c>
      <c r="G174" s="13">
        <v>15</v>
      </c>
    </row>
    <row r="175" spans="1:7" ht="15.75">
      <c r="A175" s="22">
        <v>172</v>
      </c>
      <c r="B175" s="12" t="s">
        <v>1283</v>
      </c>
      <c r="C175" s="100">
        <v>40</v>
      </c>
      <c r="D175" s="13" t="s">
        <v>1047</v>
      </c>
      <c r="E175" s="13">
        <v>7</v>
      </c>
      <c r="F175" s="13">
        <v>7</v>
      </c>
      <c r="G175" s="13">
        <v>7</v>
      </c>
    </row>
    <row r="176" spans="1:7" ht="15.75">
      <c r="A176" s="22">
        <v>173</v>
      </c>
      <c r="B176" s="12" t="s">
        <v>1284</v>
      </c>
      <c r="C176" s="100">
        <v>16</v>
      </c>
      <c r="D176" s="13" t="s">
        <v>1886</v>
      </c>
      <c r="E176" s="13" t="s">
        <v>1886</v>
      </c>
      <c r="F176" s="13" t="s">
        <v>1886</v>
      </c>
      <c r="G176" s="13" t="s">
        <v>1886</v>
      </c>
    </row>
    <row r="177" spans="1:7" ht="15.75">
      <c r="A177" s="22">
        <v>174</v>
      </c>
      <c r="B177" s="12" t="s">
        <v>1285</v>
      </c>
      <c r="C177" s="100">
        <v>24</v>
      </c>
      <c r="D177" s="13" t="s">
        <v>1047</v>
      </c>
      <c r="E177" s="13">
        <v>73</v>
      </c>
      <c r="F177" s="13">
        <v>0</v>
      </c>
      <c r="G177" s="13">
        <v>0</v>
      </c>
    </row>
    <row r="178" spans="1:7" ht="15.75">
      <c r="A178" s="22">
        <v>175</v>
      </c>
      <c r="B178" s="12" t="s">
        <v>1286</v>
      </c>
      <c r="C178" s="100">
        <v>30</v>
      </c>
      <c r="D178" s="13" t="s">
        <v>1047</v>
      </c>
      <c r="E178" s="13">
        <v>4</v>
      </c>
      <c r="F178" s="13">
        <v>3</v>
      </c>
      <c r="G178" s="13">
        <v>4</v>
      </c>
    </row>
    <row r="179" spans="1:7" ht="15.75">
      <c r="A179" s="22">
        <v>176</v>
      </c>
      <c r="B179" s="12" t="s">
        <v>1854</v>
      </c>
      <c r="C179" s="100">
        <v>300</v>
      </c>
      <c r="D179" s="13" t="s">
        <v>1047</v>
      </c>
      <c r="E179" s="13">
        <v>11</v>
      </c>
      <c r="F179" s="13">
        <v>4</v>
      </c>
      <c r="G179" s="13">
        <v>11</v>
      </c>
    </row>
    <row r="180" spans="1:7" ht="15.75">
      <c r="A180" s="22">
        <v>177</v>
      </c>
      <c r="B180" s="17" t="s">
        <v>1287</v>
      </c>
      <c r="C180" s="100">
        <v>4</v>
      </c>
      <c r="D180" s="13" t="s">
        <v>1047</v>
      </c>
      <c r="E180" s="13">
        <v>17</v>
      </c>
      <c r="F180" s="13">
        <v>15</v>
      </c>
      <c r="G180" s="13">
        <v>17</v>
      </c>
    </row>
    <row r="181" spans="1:7" ht="39">
      <c r="A181" s="22">
        <v>178</v>
      </c>
      <c r="B181" s="12" t="s">
        <v>1288</v>
      </c>
      <c r="C181" s="132" t="s">
        <v>1289</v>
      </c>
      <c r="D181" s="13" t="s">
        <v>1050</v>
      </c>
      <c r="E181" s="13">
        <v>16</v>
      </c>
      <c r="F181" s="13">
        <v>10</v>
      </c>
      <c r="G181" s="13">
        <v>16</v>
      </c>
    </row>
    <row r="182" spans="1:7" ht="39">
      <c r="A182" s="22">
        <v>179</v>
      </c>
      <c r="B182" s="12" t="s">
        <v>1548</v>
      </c>
      <c r="C182" s="132" t="s">
        <v>1289</v>
      </c>
      <c r="D182" s="13" t="s">
        <v>1886</v>
      </c>
      <c r="E182" s="13">
        <v>7</v>
      </c>
      <c r="F182" s="13">
        <v>2</v>
      </c>
      <c r="G182" s="16">
        <v>6</v>
      </c>
    </row>
    <row r="183" spans="1:7" ht="28.5">
      <c r="A183" s="22">
        <v>180</v>
      </c>
      <c r="B183" s="12" t="s">
        <v>1290</v>
      </c>
      <c r="C183" s="100">
        <v>110</v>
      </c>
      <c r="D183" s="13" t="s">
        <v>1047</v>
      </c>
      <c r="E183" s="13">
        <v>6</v>
      </c>
      <c r="F183" s="13">
        <v>0</v>
      </c>
      <c r="G183" s="13">
        <v>6</v>
      </c>
    </row>
    <row r="184" spans="1:7" ht="15.75">
      <c r="A184" s="22">
        <v>181</v>
      </c>
      <c r="B184" s="12" t="s">
        <v>1291</v>
      </c>
      <c r="C184" s="100">
        <v>90</v>
      </c>
      <c r="D184" s="13" t="s">
        <v>1047</v>
      </c>
      <c r="E184" s="13">
        <v>21</v>
      </c>
      <c r="F184" s="13">
        <v>3</v>
      </c>
      <c r="G184" s="13">
        <v>2</v>
      </c>
    </row>
    <row r="185" spans="1:7" ht="28.5">
      <c r="A185" s="22">
        <v>182</v>
      </c>
      <c r="B185" s="12" t="s">
        <v>1292</v>
      </c>
      <c r="C185" s="100">
        <v>80</v>
      </c>
      <c r="D185" s="13" t="s">
        <v>1047</v>
      </c>
      <c r="E185" s="13">
        <v>8</v>
      </c>
      <c r="F185" s="13">
        <v>7</v>
      </c>
      <c r="G185" s="13">
        <v>8</v>
      </c>
    </row>
    <row r="186" spans="1:7" ht="15.75">
      <c r="A186" s="22">
        <v>183</v>
      </c>
      <c r="B186" s="12" t="s">
        <v>1293</v>
      </c>
      <c r="C186" s="100">
        <v>112</v>
      </c>
      <c r="D186" s="13" t="s">
        <v>1047</v>
      </c>
      <c r="E186" s="13">
        <v>10</v>
      </c>
      <c r="F186" s="13">
        <v>7</v>
      </c>
      <c r="G186" s="13">
        <v>7</v>
      </c>
    </row>
    <row r="187" spans="1:7" ht="15.75">
      <c r="A187" s="22">
        <v>184</v>
      </c>
      <c r="B187" s="12" t="s">
        <v>1294</v>
      </c>
      <c r="C187" s="100">
        <v>90</v>
      </c>
      <c r="D187" s="13" t="s">
        <v>1047</v>
      </c>
      <c r="E187" s="13">
        <v>10</v>
      </c>
      <c r="F187" s="13">
        <v>2</v>
      </c>
      <c r="G187" s="13">
        <v>10</v>
      </c>
    </row>
    <row r="188" spans="1:7" ht="15.75">
      <c r="A188" s="22">
        <v>185</v>
      </c>
      <c r="B188" s="12" t="s">
        <v>1295</v>
      </c>
      <c r="C188" s="100">
        <v>105</v>
      </c>
      <c r="D188" s="13" t="s">
        <v>1047</v>
      </c>
      <c r="E188" s="13">
        <v>13</v>
      </c>
      <c r="F188" s="13">
        <v>3</v>
      </c>
      <c r="G188" s="13">
        <v>2</v>
      </c>
    </row>
    <row r="189" spans="1:7" ht="15.75">
      <c r="A189" s="22">
        <v>186</v>
      </c>
      <c r="B189" s="12" t="s">
        <v>1296</v>
      </c>
      <c r="C189" s="100">
        <v>80</v>
      </c>
      <c r="D189" s="13" t="s">
        <v>1047</v>
      </c>
      <c r="E189" s="13">
        <v>42</v>
      </c>
      <c r="F189" s="13">
        <v>14</v>
      </c>
      <c r="G189" s="13">
        <v>6</v>
      </c>
    </row>
    <row r="190" spans="1:7" ht="15.75">
      <c r="A190" s="22">
        <v>187</v>
      </c>
      <c r="B190" s="12" t="s">
        <v>1297</v>
      </c>
      <c r="C190" s="100">
        <v>15</v>
      </c>
      <c r="D190" s="13" t="s">
        <v>1050</v>
      </c>
      <c r="E190" s="13">
        <v>20</v>
      </c>
      <c r="F190" s="13">
        <v>16</v>
      </c>
      <c r="G190" s="13">
        <v>20</v>
      </c>
    </row>
    <row r="191" spans="1:7" ht="15.75">
      <c r="A191" s="22">
        <v>188</v>
      </c>
      <c r="B191" s="12" t="s">
        <v>1298</v>
      </c>
      <c r="C191" s="100">
        <v>16</v>
      </c>
      <c r="D191" s="13" t="s">
        <v>1047</v>
      </c>
      <c r="E191" s="13">
        <v>35</v>
      </c>
      <c r="F191" s="13">
        <v>1</v>
      </c>
      <c r="G191" s="13">
        <v>35</v>
      </c>
    </row>
    <row r="192" spans="1:7" ht="15.75">
      <c r="A192" s="22">
        <v>189</v>
      </c>
      <c r="B192" s="12" t="s">
        <v>1299</v>
      </c>
      <c r="C192" s="100">
        <v>10</v>
      </c>
      <c r="D192" s="13" t="s">
        <v>1050</v>
      </c>
      <c r="E192" s="13">
        <v>30</v>
      </c>
      <c r="F192" s="13">
        <v>10</v>
      </c>
      <c r="G192" s="13">
        <v>30</v>
      </c>
    </row>
    <row r="193" spans="1:7" ht="15.75">
      <c r="A193" s="22">
        <v>190</v>
      </c>
      <c r="B193" s="22" t="s">
        <v>1300</v>
      </c>
      <c r="C193" s="100">
        <v>268</v>
      </c>
      <c r="D193" s="13" t="s">
        <v>1047</v>
      </c>
      <c r="E193" s="13">
        <v>32</v>
      </c>
      <c r="F193" s="16">
        <v>21</v>
      </c>
      <c r="G193" s="13">
        <v>32</v>
      </c>
    </row>
    <row r="194" spans="1:7" ht="15.75" customHeight="1">
      <c r="A194" s="22">
        <v>191</v>
      </c>
      <c r="B194" s="17" t="s">
        <v>1301</v>
      </c>
      <c r="C194" s="100">
        <v>24</v>
      </c>
      <c r="D194" s="13" t="s">
        <v>1047</v>
      </c>
      <c r="E194" s="13">
        <v>19</v>
      </c>
      <c r="F194" s="13">
        <v>19</v>
      </c>
      <c r="G194" s="13">
        <v>19</v>
      </c>
    </row>
    <row r="195" spans="1:7" ht="15.75">
      <c r="A195" s="22">
        <v>192</v>
      </c>
      <c r="B195" s="12" t="s">
        <v>1302</v>
      </c>
      <c r="C195" s="100">
        <v>6</v>
      </c>
      <c r="D195" s="13" t="s">
        <v>1050</v>
      </c>
      <c r="E195" s="13">
        <v>17</v>
      </c>
      <c r="F195" s="13">
        <v>7</v>
      </c>
      <c r="G195" s="13">
        <v>17</v>
      </c>
    </row>
    <row r="196" spans="1:7" ht="15.75">
      <c r="A196" s="22">
        <v>193</v>
      </c>
      <c r="B196" s="12" t="s">
        <v>1303</v>
      </c>
      <c r="C196" s="100">
        <v>8</v>
      </c>
      <c r="D196" s="13" t="s">
        <v>1050</v>
      </c>
      <c r="E196" s="13">
        <v>43</v>
      </c>
      <c r="F196" s="13">
        <v>32</v>
      </c>
      <c r="G196" s="13">
        <v>43</v>
      </c>
    </row>
    <row r="197" spans="1:7" ht="28.5">
      <c r="A197" s="22">
        <v>194</v>
      </c>
      <c r="B197" s="12" t="s">
        <v>1304</v>
      </c>
      <c r="C197" s="100">
        <v>8</v>
      </c>
      <c r="D197" s="13" t="s">
        <v>1050</v>
      </c>
      <c r="E197" s="13">
        <v>92</v>
      </c>
      <c r="F197" s="13">
        <v>73</v>
      </c>
      <c r="G197" s="13">
        <v>92</v>
      </c>
    </row>
    <row r="198" spans="1:7" ht="28.5">
      <c r="A198" s="22">
        <v>195</v>
      </c>
      <c r="B198" s="12" t="s">
        <v>1206</v>
      </c>
      <c r="C198" s="100">
        <v>3.5</v>
      </c>
      <c r="D198" s="13" t="s">
        <v>1050</v>
      </c>
      <c r="E198" s="13">
        <v>6</v>
      </c>
      <c r="F198" s="13">
        <v>5</v>
      </c>
      <c r="G198" s="13">
        <v>6</v>
      </c>
    </row>
    <row r="199" spans="1:7" ht="15.75">
      <c r="A199" s="22">
        <v>196</v>
      </c>
      <c r="B199" s="12" t="s">
        <v>1207</v>
      </c>
      <c r="C199" s="100">
        <v>3</v>
      </c>
      <c r="D199" s="13" t="s">
        <v>1050</v>
      </c>
      <c r="E199" s="13">
        <v>16</v>
      </c>
      <c r="F199" s="13">
        <v>7</v>
      </c>
      <c r="G199" s="13">
        <v>16</v>
      </c>
    </row>
    <row r="200" spans="1:7" ht="15.75">
      <c r="A200" s="22">
        <v>197</v>
      </c>
      <c r="B200" s="12" t="s">
        <v>1208</v>
      </c>
      <c r="C200" s="100">
        <v>4</v>
      </c>
      <c r="D200" s="13" t="s">
        <v>1050</v>
      </c>
      <c r="E200" s="13">
        <v>40</v>
      </c>
      <c r="F200" s="13">
        <v>20</v>
      </c>
      <c r="G200" s="13">
        <v>40</v>
      </c>
    </row>
    <row r="201" spans="1:7" ht="15.75" customHeight="1">
      <c r="A201" s="22">
        <v>198</v>
      </c>
      <c r="B201" s="12" t="s">
        <v>1209</v>
      </c>
      <c r="C201" s="100">
        <v>8</v>
      </c>
      <c r="D201" s="13" t="s">
        <v>1050</v>
      </c>
      <c r="E201" s="13">
        <v>45</v>
      </c>
      <c r="F201" s="13">
        <v>38</v>
      </c>
      <c r="G201" s="13">
        <v>45</v>
      </c>
    </row>
    <row r="202" spans="1:7" ht="15.75">
      <c r="A202" s="22">
        <v>199</v>
      </c>
      <c r="B202" s="17" t="s">
        <v>1210</v>
      </c>
      <c r="C202" s="100">
        <v>4</v>
      </c>
      <c r="D202" s="13" t="s">
        <v>1047</v>
      </c>
      <c r="E202" s="13">
        <v>17</v>
      </c>
      <c r="F202" s="13">
        <v>15</v>
      </c>
      <c r="G202" s="13">
        <v>17</v>
      </c>
    </row>
    <row r="203" spans="1:7" ht="15.75">
      <c r="A203" s="22">
        <v>200</v>
      </c>
      <c r="B203" s="12" t="s">
        <v>1211</v>
      </c>
      <c r="C203" s="101">
        <v>6</v>
      </c>
      <c r="D203" s="13" t="s">
        <v>1050</v>
      </c>
      <c r="E203" s="15">
        <v>41</v>
      </c>
      <c r="F203" s="15">
        <v>4</v>
      </c>
      <c r="G203" s="15">
        <v>41</v>
      </c>
    </row>
    <row r="204" spans="1:7" ht="15.75">
      <c r="A204" s="22">
        <v>201</v>
      </c>
      <c r="B204" s="12" t="s">
        <v>1212</v>
      </c>
      <c r="C204" s="100" t="s">
        <v>1213</v>
      </c>
      <c r="D204" s="13" t="s">
        <v>1051</v>
      </c>
      <c r="E204" s="13">
        <v>752</v>
      </c>
      <c r="F204" s="13">
        <v>434</v>
      </c>
      <c r="G204" s="13">
        <v>745</v>
      </c>
    </row>
    <row r="205" spans="1:7" ht="15.75">
      <c r="A205" s="22">
        <v>202</v>
      </c>
      <c r="B205" s="12" t="s">
        <v>1214</v>
      </c>
      <c r="C205" s="102">
        <v>30</v>
      </c>
      <c r="D205" s="13" t="s">
        <v>1047</v>
      </c>
      <c r="E205" s="16">
        <v>8</v>
      </c>
      <c r="F205" s="16">
        <v>8</v>
      </c>
      <c r="G205" s="16">
        <v>8</v>
      </c>
    </row>
    <row r="206" spans="1:7" ht="15.75">
      <c r="A206" s="22">
        <v>203</v>
      </c>
      <c r="B206" s="12" t="s">
        <v>1215</v>
      </c>
      <c r="C206" s="100">
        <v>70</v>
      </c>
      <c r="D206" s="13" t="s">
        <v>1050</v>
      </c>
      <c r="E206" s="13">
        <v>10</v>
      </c>
      <c r="F206" s="13">
        <v>9</v>
      </c>
      <c r="G206" s="13">
        <v>9</v>
      </c>
    </row>
    <row r="207" spans="1:7" ht="15.75">
      <c r="A207" s="22">
        <v>204</v>
      </c>
      <c r="B207" s="12" t="s">
        <v>1216</v>
      </c>
      <c r="C207" s="100">
        <v>60</v>
      </c>
      <c r="D207" s="13" t="s">
        <v>1050</v>
      </c>
      <c r="E207" s="13">
        <v>24</v>
      </c>
      <c r="F207" s="13">
        <v>20</v>
      </c>
      <c r="G207" s="13">
        <v>24</v>
      </c>
    </row>
    <row r="208" spans="1:7" ht="15.75">
      <c r="A208" s="22">
        <v>205</v>
      </c>
      <c r="B208" s="12" t="s">
        <v>1855</v>
      </c>
      <c r="C208" s="100">
        <v>60</v>
      </c>
      <c r="D208" s="13" t="s">
        <v>1050</v>
      </c>
      <c r="E208" s="13">
        <v>45</v>
      </c>
      <c r="F208" s="13">
        <v>39</v>
      </c>
      <c r="G208" s="13">
        <v>45</v>
      </c>
    </row>
    <row r="209" spans="1:7" ht="15.75">
      <c r="A209" s="22">
        <v>206</v>
      </c>
      <c r="B209" s="12" t="s">
        <v>1217</v>
      </c>
      <c r="C209" s="100" t="s">
        <v>1218</v>
      </c>
      <c r="D209" s="13" t="s">
        <v>1047</v>
      </c>
      <c r="E209" s="13">
        <v>108</v>
      </c>
      <c r="F209" s="13">
        <v>72</v>
      </c>
      <c r="G209" s="13">
        <v>108</v>
      </c>
    </row>
    <row r="210" spans="1:7" ht="15.75">
      <c r="A210" s="22">
        <v>207</v>
      </c>
      <c r="B210" s="12" t="s">
        <v>1219</v>
      </c>
      <c r="C210" s="100">
        <v>44</v>
      </c>
      <c r="D210" s="13" t="s">
        <v>1047</v>
      </c>
      <c r="E210" s="13">
        <v>1</v>
      </c>
      <c r="F210" s="13">
        <v>1</v>
      </c>
      <c r="G210" s="13">
        <v>1</v>
      </c>
    </row>
    <row r="211" spans="1:7" ht="15.75">
      <c r="A211" s="22">
        <v>208</v>
      </c>
      <c r="B211" s="12" t="s">
        <v>1220</v>
      </c>
      <c r="C211" s="100">
        <v>102</v>
      </c>
      <c r="D211" s="13" t="s">
        <v>1047</v>
      </c>
      <c r="E211" s="13">
        <v>4</v>
      </c>
      <c r="F211" s="13">
        <v>1</v>
      </c>
      <c r="G211" s="13">
        <v>4</v>
      </c>
    </row>
    <row r="212" spans="1:7" ht="29.25" customHeight="1">
      <c r="A212" s="22">
        <v>209</v>
      </c>
      <c r="B212" s="12" t="s">
        <v>811</v>
      </c>
      <c r="C212" s="100">
        <v>120</v>
      </c>
      <c r="D212" s="13" t="s">
        <v>1047</v>
      </c>
      <c r="E212" s="13">
        <v>181</v>
      </c>
      <c r="F212" s="13">
        <v>137</v>
      </c>
      <c r="G212" s="16">
        <v>145</v>
      </c>
    </row>
    <row r="213" spans="1:7" ht="15.75">
      <c r="A213" s="22">
        <v>210</v>
      </c>
      <c r="B213" s="12" t="s">
        <v>1221</v>
      </c>
      <c r="C213" s="100">
        <v>100</v>
      </c>
      <c r="D213" s="13" t="s">
        <v>1047</v>
      </c>
      <c r="E213" s="13">
        <v>35</v>
      </c>
      <c r="F213" s="13">
        <v>31</v>
      </c>
      <c r="G213" s="13">
        <v>35</v>
      </c>
    </row>
    <row r="214" spans="1:7" ht="15.75">
      <c r="A214" s="22">
        <v>211</v>
      </c>
      <c r="B214" s="12" t="s">
        <v>1222</v>
      </c>
      <c r="C214" s="100" t="s">
        <v>1223</v>
      </c>
      <c r="D214" s="13" t="s">
        <v>1047</v>
      </c>
      <c r="E214" s="13">
        <v>600</v>
      </c>
      <c r="F214" s="13">
        <v>340</v>
      </c>
      <c r="G214" s="13">
        <v>600</v>
      </c>
    </row>
    <row r="215" spans="1:7" ht="15.75">
      <c r="A215" s="22">
        <v>212</v>
      </c>
      <c r="B215" s="12" t="s">
        <v>1224</v>
      </c>
      <c r="C215" s="100">
        <v>134</v>
      </c>
      <c r="D215" s="13" t="s">
        <v>1050</v>
      </c>
      <c r="E215" s="13">
        <v>380</v>
      </c>
      <c r="F215" s="13">
        <v>200</v>
      </c>
      <c r="G215" s="13">
        <v>380</v>
      </c>
    </row>
    <row r="216" spans="1:7" ht="15.75">
      <c r="A216" s="22">
        <v>213</v>
      </c>
      <c r="B216" s="12" t="s">
        <v>2084</v>
      </c>
      <c r="C216" s="100">
        <v>224</v>
      </c>
      <c r="D216" s="13" t="s">
        <v>1047</v>
      </c>
      <c r="E216" s="13">
        <v>13</v>
      </c>
      <c r="F216" s="13">
        <v>8</v>
      </c>
      <c r="G216" s="13">
        <v>3</v>
      </c>
    </row>
    <row r="217" spans="1:7" ht="15.75">
      <c r="A217" s="22">
        <v>214</v>
      </c>
      <c r="B217" s="12" t="s">
        <v>2085</v>
      </c>
      <c r="C217" s="100" t="s">
        <v>2086</v>
      </c>
      <c r="D217" s="13" t="s">
        <v>1047</v>
      </c>
      <c r="E217" s="13">
        <v>129</v>
      </c>
      <c r="F217" s="13">
        <v>126</v>
      </c>
      <c r="G217" s="13">
        <v>129</v>
      </c>
    </row>
    <row r="218" spans="1:7" ht="15.75">
      <c r="A218" s="22">
        <v>215</v>
      </c>
      <c r="B218" s="12" t="s">
        <v>2087</v>
      </c>
      <c r="C218" s="100">
        <v>64</v>
      </c>
      <c r="D218" s="13" t="s">
        <v>1047</v>
      </c>
      <c r="E218" s="13">
        <v>20</v>
      </c>
      <c r="F218" s="13">
        <v>20</v>
      </c>
      <c r="G218" s="13">
        <v>20</v>
      </c>
    </row>
    <row r="219" spans="1:7" ht="15.75" customHeight="1">
      <c r="A219" s="22">
        <v>216</v>
      </c>
      <c r="B219" s="12" t="s">
        <v>2088</v>
      </c>
      <c r="C219" s="100" t="s">
        <v>2089</v>
      </c>
      <c r="D219" s="13" t="s">
        <v>1886</v>
      </c>
      <c r="E219" s="13" t="s">
        <v>1886</v>
      </c>
      <c r="F219" s="13" t="s">
        <v>1886</v>
      </c>
      <c r="G219" s="13" t="s">
        <v>1886</v>
      </c>
    </row>
    <row r="220" spans="1:7" ht="15.75">
      <c r="A220" s="22">
        <v>217</v>
      </c>
      <c r="B220" s="12" t="s">
        <v>2090</v>
      </c>
      <c r="C220" s="103" t="s">
        <v>2091</v>
      </c>
      <c r="D220" s="13" t="s">
        <v>1886</v>
      </c>
      <c r="E220" s="13" t="s">
        <v>1886</v>
      </c>
      <c r="F220" s="13" t="s">
        <v>1886</v>
      </c>
      <c r="G220" s="13" t="s">
        <v>1886</v>
      </c>
    </row>
    <row r="221" spans="1:7" ht="15.75">
      <c r="A221" s="22">
        <v>218</v>
      </c>
      <c r="B221" s="12" t="s">
        <v>2092</v>
      </c>
      <c r="C221" s="103" t="s">
        <v>2091</v>
      </c>
      <c r="D221" s="13" t="s">
        <v>1886</v>
      </c>
      <c r="E221" s="13" t="s">
        <v>1886</v>
      </c>
      <c r="F221" s="13" t="s">
        <v>1886</v>
      </c>
      <c r="G221" s="13" t="s">
        <v>1886</v>
      </c>
    </row>
    <row r="222" spans="1:7" ht="28.5">
      <c r="A222" s="22">
        <v>219</v>
      </c>
      <c r="B222" s="12" t="s">
        <v>2093</v>
      </c>
      <c r="C222" s="100" t="s">
        <v>2094</v>
      </c>
      <c r="D222" s="13" t="s">
        <v>1886</v>
      </c>
      <c r="E222" s="13" t="s">
        <v>1886</v>
      </c>
      <c r="F222" s="13" t="s">
        <v>1886</v>
      </c>
      <c r="G222" s="13" t="s">
        <v>1886</v>
      </c>
    </row>
    <row r="223" spans="1:7" ht="15.75">
      <c r="A223" s="22">
        <v>220</v>
      </c>
      <c r="B223" s="12" t="s">
        <v>2095</v>
      </c>
      <c r="C223" s="100">
        <v>50</v>
      </c>
      <c r="D223" s="13" t="s">
        <v>1050</v>
      </c>
      <c r="E223" s="13">
        <v>9</v>
      </c>
      <c r="F223" s="13">
        <v>8</v>
      </c>
      <c r="G223" s="13">
        <v>9</v>
      </c>
    </row>
    <row r="224" spans="1:7" ht="15.75">
      <c r="A224" s="22">
        <v>221</v>
      </c>
      <c r="B224" s="12" t="s">
        <v>2096</v>
      </c>
      <c r="C224" s="100">
        <v>62</v>
      </c>
      <c r="D224" s="13" t="s">
        <v>1050</v>
      </c>
      <c r="E224" s="13">
        <v>3</v>
      </c>
      <c r="F224" s="13">
        <v>3</v>
      </c>
      <c r="G224" s="13">
        <v>3</v>
      </c>
    </row>
    <row r="225" spans="1:7" ht="15.75">
      <c r="A225" s="22">
        <v>222</v>
      </c>
      <c r="B225" s="12" t="s">
        <v>2097</v>
      </c>
      <c r="C225" s="100">
        <v>94</v>
      </c>
      <c r="D225" s="13" t="s">
        <v>1050</v>
      </c>
      <c r="E225" s="13">
        <v>4</v>
      </c>
      <c r="F225" s="13">
        <v>4</v>
      </c>
      <c r="G225" s="13">
        <v>4</v>
      </c>
    </row>
    <row r="226" spans="1:7" ht="15.75">
      <c r="A226" s="22">
        <v>223</v>
      </c>
      <c r="B226" s="12" t="s">
        <v>2098</v>
      </c>
      <c r="C226" s="102">
        <v>160</v>
      </c>
      <c r="D226" s="13" t="s">
        <v>1047</v>
      </c>
      <c r="E226" s="16">
        <v>36</v>
      </c>
      <c r="F226" s="16">
        <v>26</v>
      </c>
      <c r="G226" s="16">
        <v>0</v>
      </c>
    </row>
    <row r="227" spans="1:7" ht="15.75">
      <c r="A227" s="22">
        <v>224</v>
      </c>
      <c r="B227" s="12" t="s">
        <v>2099</v>
      </c>
      <c r="C227" s="100">
        <v>16</v>
      </c>
      <c r="D227" s="13" t="s">
        <v>1050</v>
      </c>
      <c r="E227" s="13">
        <v>196</v>
      </c>
      <c r="F227" s="13">
        <v>132</v>
      </c>
      <c r="G227" s="13">
        <v>196</v>
      </c>
    </row>
    <row r="228" spans="1:7" ht="15.75">
      <c r="A228" s="22">
        <v>225</v>
      </c>
      <c r="B228" s="12" t="s">
        <v>2100</v>
      </c>
      <c r="C228" s="100" t="s">
        <v>2101</v>
      </c>
      <c r="D228" s="13" t="s">
        <v>1047</v>
      </c>
      <c r="E228" s="13">
        <v>30</v>
      </c>
      <c r="F228" s="13">
        <v>10</v>
      </c>
      <c r="G228" s="13">
        <v>30</v>
      </c>
    </row>
    <row r="229" spans="1:7" ht="15.75">
      <c r="A229" s="22">
        <v>226</v>
      </c>
      <c r="B229" s="12" t="s">
        <v>2102</v>
      </c>
      <c r="C229" s="100">
        <v>12</v>
      </c>
      <c r="D229" s="13" t="s">
        <v>1050</v>
      </c>
      <c r="E229" s="13">
        <v>25</v>
      </c>
      <c r="F229" s="13">
        <v>21</v>
      </c>
      <c r="G229" s="13">
        <v>20</v>
      </c>
    </row>
    <row r="230" spans="1:7" ht="15.75">
      <c r="A230" s="22">
        <v>227</v>
      </c>
      <c r="B230" s="12" t="s">
        <v>2103</v>
      </c>
      <c r="C230" s="100">
        <v>14</v>
      </c>
      <c r="D230" s="13" t="s">
        <v>1050</v>
      </c>
      <c r="E230" s="13">
        <v>12</v>
      </c>
      <c r="F230" s="13">
        <v>6</v>
      </c>
      <c r="G230" s="13">
        <v>12</v>
      </c>
    </row>
    <row r="231" spans="1:7" ht="15.75">
      <c r="A231" s="22">
        <v>228</v>
      </c>
      <c r="B231" s="12" t="s">
        <v>2104</v>
      </c>
      <c r="C231" s="100">
        <v>30</v>
      </c>
      <c r="D231" s="13" t="s">
        <v>1050</v>
      </c>
      <c r="E231" s="13">
        <v>2</v>
      </c>
      <c r="F231" s="13">
        <v>2</v>
      </c>
      <c r="G231" s="13">
        <v>2</v>
      </c>
    </row>
    <row r="232" spans="1:7" ht="15.75">
      <c r="A232" s="22">
        <v>229</v>
      </c>
      <c r="B232" s="12" t="s">
        <v>2105</v>
      </c>
      <c r="C232" s="100">
        <v>40</v>
      </c>
      <c r="D232" s="13" t="s">
        <v>1047</v>
      </c>
      <c r="E232" s="13">
        <v>14</v>
      </c>
      <c r="F232" s="13">
        <v>3</v>
      </c>
      <c r="G232" s="13">
        <v>14</v>
      </c>
    </row>
    <row r="233" spans="1:7" ht="15.75">
      <c r="A233" s="22">
        <v>230</v>
      </c>
      <c r="B233" s="12" t="s">
        <v>2106</v>
      </c>
      <c r="C233" s="100" t="s">
        <v>2107</v>
      </c>
      <c r="D233" s="13" t="s">
        <v>1051</v>
      </c>
      <c r="E233" s="13">
        <v>11</v>
      </c>
      <c r="F233" s="13">
        <v>10</v>
      </c>
      <c r="G233" s="13">
        <v>11</v>
      </c>
    </row>
    <row r="234" spans="1:7" ht="15.75">
      <c r="A234" s="22">
        <v>231</v>
      </c>
      <c r="B234" s="12" t="s">
        <v>2108</v>
      </c>
      <c r="C234" s="101" t="s">
        <v>2109</v>
      </c>
      <c r="D234" s="13" t="s">
        <v>1047</v>
      </c>
      <c r="E234" s="15">
        <v>7</v>
      </c>
      <c r="F234" s="15">
        <v>1</v>
      </c>
      <c r="G234" s="15">
        <v>7</v>
      </c>
    </row>
    <row r="235" spans="1:7" ht="15.75">
      <c r="A235" s="22">
        <v>232</v>
      </c>
      <c r="B235" s="12" t="s">
        <v>2110</v>
      </c>
      <c r="C235" s="100">
        <v>30</v>
      </c>
      <c r="D235" s="13" t="s">
        <v>1047</v>
      </c>
      <c r="E235" s="13">
        <v>4</v>
      </c>
      <c r="F235" s="13">
        <v>2</v>
      </c>
      <c r="G235" s="13">
        <v>0</v>
      </c>
    </row>
    <row r="236" spans="1:7" ht="28.5">
      <c r="A236" s="22">
        <v>233</v>
      </c>
      <c r="B236" s="12" t="s">
        <v>2111</v>
      </c>
      <c r="C236" s="100">
        <v>16</v>
      </c>
      <c r="D236" s="13" t="s">
        <v>1050</v>
      </c>
      <c r="E236" s="13">
        <v>10</v>
      </c>
      <c r="F236" s="13">
        <v>4</v>
      </c>
      <c r="G236" s="13">
        <v>10</v>
      </c>
    </row>
    <row r="237" spans="1:7" ht="15.75">
      <c r="A237" s="22">
        <v>234</v>
      </c>
      <c r="B237" s="12" t="s">
        <v>2112</v>
      </c>
      <c r="C237" s="101">
        <v>67</v>
      </c>
      <c r="D237" s="13" t="s">
        <v>1047</v>
      </c>
      <c r="E237" s="15">
        <v>21</v>
      </c>
      <c r="F237" s="15" t="s">
        <v>1886</v>
      </c>
      <c r="G237" s="15">
        <v>21</v>
      </c>
    </row>
    <row r="238" spans="1:7" ht="15.75">
      <c r="A238" s="22">
        <v>235</v>
      </c>
      <c r="B238" s="12" t="s">
        <v>2113</v>
      </c>
      <c r="C238" s="100">
        <v>67</v>
      </c>
      <c r="D238" s="13" t="s">
        <v>1047</v>
      </c>
      <c r="E238" s="13">
        <v>174</v>
      </c>
      <c r="F238" s="13">
        <v>0</v>
      </c>
      <c r="G238" s="13">
        <v>174</v>
      </c>
    </row>
    <row r="239" spans="1:7" ht="15.75">
      <c r="A239" s="22">
        <v>236</v>
      </c>
      <c r="B239" s="12" t="s">
        <v>2114</v>
      </c>
      <c r="C239" s="100">
        <v>67</v>
      </c>
      <c r="D239" s="13" t="s">
        <v>1047</v>
      </c>
      <c r="E239" s="13">
        <v>727</v>
      </c>
      <c r="F239" s="13">
        <v>14</v>
      </c>
      <c r="G239" s="13">
        <v>476</v>
      </c>
    </row>
    <row r="240" spans="1:7" ht="28.5">
      <c r="A240" s="22">
        <v>237</v>
      </c>
      <c r="B240" s="12" t="s">
        <v>2115</v>
      </c>
      <c r="C240" s="100">
        <v>176</v>
      </c>
      <c r="D240" s="13" t="s">
        <v>1047</v>
      </c>
      <c r="E240" s="13">
        <v>68</v>
      </c>
      <c r="F240" s="13">
        <v>0</v>
      </c>
      <c r="G240" s="13">
        <v>68</v>
      </c>
    </row>
    <row r="241" spans="1:7" ht="15.75">
      <c r="A241" s="22">
        <v>238</v>
      </c>
      <c r="B241" s="12" t="s">
        <v>2116</v>
      </c>
      <c r="C241" s="100">
        <v>67</v>
      </c>
      <c r="D241" s="13" t="s">
        <v>1047</v>
      </c>
      <c r="E241" s="13">
        <v>168</v>
      </c>
      <c r="F241" s="13">
        <v>4</v>
      </c>
      <c r="G241" s="13">
        <v>139</v>
      </c>
    </row>
    <row r="242" spans="1:7" ht="15.75">
      <c r="A242" s="22">
        <v>239</v>
      </c>
      <c r="B242" s="12" t="s">
        <v>2117</v>
      </c>
      <c r="C242" s="100">
        <v>10</v>
      </c>
      <c r="D242" s="13" t="s">
        <v>1047</v>
      </c>
      <c r="E242" s="13">
        <v>49</v>
      </c>
      <c r="F242" s="13">
        <v>22</v>
      </c>
      <c r="G242" s="13">
        <v>49</v>
      </c>
    </row>
    <row r="243" spans="1:7" ht="15.75">
      <c r="A243" s="22">
        <v>240</v>
      </c>
      <c r="B243" s="17" t="s">
        <v>2118</v>
      </c>
      <c r="C243" s="100">
        <v>4</v>
      </c>
      <c r="D243" s="13" t="s">
        <v>1047</v>
      </c>
      <c r="E243" s="13">
        <v>17</v>
      </c>
      <c r="F243" s="13">
        <v>15</v>
      </c>
      <c r="G243" s="13">
        <v>17</v>
      </c>
    </row>
    <row r="244" spans="1:7" ht="15.75">
      <c r="A244" s="22">
        <v>241</v>
      </c>
      <c r="B244" s="12" t="s">
        <v>2119</v>
      </c>
      <c r="C244" s="101">
        <v>18</v>
      </c>
      <c r="D244" s="13" t="s">
        <v>1047</v>
      </c>
      <c r="E244" s="13">
        <v>142</v>
      </c>
      <c r="F244" s="13">
        <v>51</v>
      </c>
      <c r="G244" s="16" t="s">
        <v>1886</v>
      </c>
    </row>
    <row r="245" spans="1:7" ht="15.75">
      <c r="A245" s="22">
        <v>242</v>
      </c>
      <c r="B245" s="12" t="s">
        <v>1549</v>
      </c>
      <c r="C245" s="100" t="s">
        <v>2120</v>
      </c>
      <c r="D245" s="13" t="s">
        <v>1050</v>
      </c>
      <c r="E245" s="13">
        <v>81</v>
      </c>
      <c r="F245" s="13">
        <v>51</v>
      </c>
      <c r="G245" s="13">
        <v>81</v>
      </c>
    </row>
    <row r="246" spans="1:7" ht="15.75" customHeight="1">
      <c r="A246" s="22">
        <v>243</v>
      </c>
      <c r="B246" s="12" t="s">
        <v>2121</v>
      </c>
      <c r="C246" s="100">
        <v>80</v>
      </c>
      <c r="D246" s="13" t="s">
        <v>1050</v>
      </c>
      <c r="E246" s="13">
        <v>10</v>
      </c>
      <c r="F246" s="13">
        <v>10</v>
      </c>
      <c r="G246" s="13">
        <v>10</v>
      </c>
    </row>
    <row r="247" spans="1:7" ht="15.75">
      <c r="A247" s="22">
        <v>244</v>
      </c>
      <c r="B247" s="12" t="s">
        <v>2122</v>
      </c>
      <c r="C247" s="100">
        <v>8</v>
      </c>
      <c r="D247" s="13" t="s">
        <v>1050</v>
      </c>
      <c r="E247" s="13">
        <v>12</v>
      </c>
      <c r="F247" s="13">
        <v>6</v>
      </c>
      <c r="G247" s="13">
        <v>12</v>
      </c>
    </row>
    <row r="248" spans="1:8" s="2" customFormat="1" ht="15.75">
      <c r="A248" s="22">
        <v>245</v>
      </c>
      <c r="B248" s="12" t="s">
        <v>2123</v>
      </c>
      <c r="C248" s="100">
        <v>90</v>
      </c>
      <c r="D248" s="13" t="s">
        <v>1047</v>
      </c>
      <c r="E248" s="13">
        <v>8</v>
      </c>
      <c r="F248" s="13">
        <v>6</v>
      </c>
      <c r="G248" s="13">
        <v>8</v>
      </c>
      <c r="H248" s="1"/>
    </row>
    <row r="249" spans="1:8" s="2" customFormat="1" ht="15.75">
      <c r="A249" s="22">
        <v>246</v>
      </c>
      <c r="B249" s="12" t="s">
        <v>2124</v>
      </c>
      <c r="C249" s="100">
        <v>42</v>
      </c>
      <c r="D249" s="13" t="s">
        <v>1050</v>
      </c>
      <c r="E249" s="13">
        <v>15</v>
      </c>
      <c r="F249" s="13">
        <v>6</v>
      </c>
      <c r="G249" s="13">
        <v>15</v>
      </c>
      <c r="H249" s="1"/>
    </row>
    <row r="250" spans="1:8" s="2" customFormat="1" ht="15.75">
      <c r="A250" s="22">
        <v>247</v>
      </c>
      <c r="B250" s="12" t="s">
        <v>2125</v>
      </c>
      <c r="C250" s="100">
        <v>38</v>
      </c>
      <c r="D250" s="13" t="s">
        <v>1050</v>
      </c>
      <c r="E250" s="13">
        <v>13</v>
      </c>
      <c r="F250" s="13">
        <v>9</v>
      </c>
      <c r="G250" s="13">
        <v>13</v>
      </c>
      <c r="H250" s="1"/>
    </row>
    <row r="251" spans="1:8" s="2" customFormat="1" ht="15.75">
      <c r="A251" s="22">
        <v>248</v>
      </c>
      <c r="B251" s="12" t="s">
        <v>2126</v>
      </c>
      <c r="C251" s="100">
        <v>50</v>
      </c>
      <c r="D251" s="13" t="s">
        <v>1050</v>
      </c>
      <c r="E251" s="13">
        <v>17</v>
      </c>
      <c r="F251" s="13">
        <v>6</v>
      </c>
      <c r="G251" s="13">
        <v>17</v>
      </c>
      <c r="H251" s="1"/>
    </row>
    <row r="252" spans="1:8" s="2" customFormat="1" ht="15.75">
      <c r="A252" s="22">
        <v>249</v>
      </c>
      <c r="B252" s="12" t="s">
        <v>2127</v>
      </c>
      <c r="C252" s="100">
        <v>50</v>
      </c>
      <c r="D252" s="13" t="s">
        <v>1050</v>
      </c>
      <c r="E252" s="13">
        <v>16</v>
      </c>
      <c r="F252" s="13">
        <v>6</v>
      </c>
      <c r="G252" s="13">
        <v>16</v>
      </c>
      <c r="H252" s="1"/>
    </row>
    <row r="253" spans="1:7" ht="15.75">
      <c r="A253" s="22">
        <v>250</v>
      </c>
      <c r="B253" s="17" t="s">
        <v>2128</v>
      </c>
      <c r="C253" s="100">
        <v>4</v>
      </c>
      <c r="D253" s="13" t="s">
        <v>1047</v>
      </c>
      <c r="E253" s="13">
        <v>17</v>
      </c>
      <c r="F253" s="13">
        <v>15</v>
      </c>
      <c r="G253" s="13">
        <v>17</v>
      </c>
    </row>
    <row r="254" spans="1:7" ht="15.75">
      <c r="A254" s="22">
        <v>251</v>
      </c>
      <c r="B254" s="12" t="s">
        <v>2129</v>
      </c>
      <c r="C254" s="100">
        <v>150</v>
      </c>
      <c r="D254" s="13" t="s">
        <v>1047</v>
      </c>
      <c r="E254" s="13">
        <v>5</v>
      </c>
      <c r="F254" s="13">
        <v>0</v>
      </c>
      <c r="G254" s="13">
        <v>0</v>
      </c>
    </row>
    <row r="255" spans="1:7" ht="15.75">
      <c r="A255" s="22">
        <v>252</v>
      </c>
      <c r="B255" s="12" t="s">
        <v>2130</v>
      </c>
      <c r="C255" s="100" t="s">
        <v>2131</v>
      </c>
      <c r="D255" s="13" t="s">
        <v>1886</v>
      </c>
      <c r="E255" s="13" t="s">
        <v>1886</v>
      </c>
      <c r="F255" s="13" t="s">
        <v>1886</v>
      </c>
      <c r="G255" s="13" t="s">
        <v>1886</v>
      </c>
    </row>
    <row r="256" spans="1:7" ht="15.75">
      <c r="A256" s="22">
        <v>253</v>
      </c>
      <c r="B256" s="12" t="s">
        <v>2132</v>
      </c>
      <c r="C256" s="100" t="s">
        <v>2133</v>
      </c>
      <c r="D256" s="13" t="s">
        <v>1047</v>
      </c>
      <c r="E256" s="13">
        <v>88</v>
      </c>
      <c r="F256" s="13">
        <v>56</v>
      </c>
      <c r="G256" s="13">
        <v>68</v>
      </c>
    </row>
    <row r="257" spans="1:7" ht="28.5">
      <c r="A257" s="22">
        <v>254</v>
      </c>
      <c r="B257" s="12" t="s">
        <v>2134</v>
      </c>
      <c r="C257" s="100">
        <v>40</v>
      </c>
      <c r="D257" s="13" t="s">
        <v>1047</v>
      </c>
      <c r="E257" s="13">
        <v>4</v>
      </c>
      <c r="F257" s="13">
        <v>0</v>
      </c>
      <c r="G257" s="13">
        <v>4</v>
      </c>
    </row>
    <row r="258" spans="1:7" ht="15.75">
      <c r="A258" s="22">
        <v>255</v>
      </c>
      <c r="B258" s="12" t="s">
        <v>2135</v>
      </c>
      <c r="C258" s="100" t="s">
        <v>2136</v>
      </c>
      <c r="D258" s="13" t="s">
        <v>1051</v>
      </c>
      <c r="E258" s="13">
        <v>51</v>
      </c>
      <c r="F258" s="13">
        <v>32</v>
      </c>
      <c r="G258" s="13">
        <v>51</v>
      </c>
    </row>
    <row r="259" spans="1:7" ht="28.5">
      <c r="A259" s="22">
        <v>256</v>
      </c>
      <c r="B259" s="12" t="s">
        <v>2137</v>
      </c>
      <c r="C259" s="100">
        <v>40</v>
      </c>
      <c r="D259" s="13" t="s">
        <v>1047</v>
      </c>
      <c r="E259" s="13">
        <v>6</v>
      </c>
      <c r="F259" s="13">
        <v>6</v>
      </c>
      <c r="G259" s="13">
        <v>6</v>
      </c>
    </row>
    <row r="260" spans="1:7" ht="15.75" customHeight="1">
      <c r="A260" s="22">
        <v>257</v>
      </c>
      <c r="B260" s="12" t="s">
        <v>2138</v>
      </c>
      <c r="C260" s="100">
        <v>40</v>
      </c>
      <c r="D260" s="13" t="s">
        <v>1047</v>
      </c>
      <c r="E260" s="13">
        <v>8</v>
      </c>
      <c r="F260" s="13">
        <v>8</v>
      </c>
      <c r="G260" s="13">
        <v>8</v>
      </c>
    </row>
    <row r="261" spans="1:7" ht="15.75">
      <c r="A261" s="22">
        <v>258</v>
      </c>
      <c r="B261" s="12" t="s">
        <v>2139</v>
      </c>
      <c r="C261" s="100">
        <v>30</v>
      </c>
      <c r="D261" s="13" t="s">
        <v>1047</v>
      </c>
      <c r="E261" s="13">
        <v>31</v>
      </c>
      <c r="F261" s="13">
        <v>23</v>
      </c>
      <c r="G261" s="13">
        <v>31</v>
      </c>
    </row>
    <row r="262" spans="1:7" ht="15.75">
      <c r="A262" s="22">
        <v>259</v>
      </c>
      <c r="B262" s="12" t="s">
        <v>2140</v>
      </c>
      <c r="C262" s="101" t="s">
        <v>2141</v>
      </c>
      <c r="D262" s="13" t="s">
        <v>1047</v>
      </c>
      <c r="E262" s="15">
        <v>12</v>
      </c>
      <c r="F262" s="15">
        <v>12</v>
      </c>
      <c r="G262" s="15">
        <v>12</v>
      </c>
    </row>
    <row r="263" spans="1:7" ht="15.75">
      <c r="A263" s="22">
        <v>260</v>
      </c>
      <c r="B263" s="12" t="s">
        <v>2142</v>
      </c>
      <c r="C263" s="100">
        <v>60</v>
      </c>
      <c r="D263" s="13" t="s">
        <v>1047</v>
      </c>
      <c r="E263" s="13">
        <v>2</v>
      </c>
      <c r="F263" s="13">
        <v>1</v>
      </c>
      <c r="G263" s="13">
        <v>2</v>
      </c>
    </row>
    <row r="264" spans="1:7" ht="15.75">
      <c r="A264" s="22">
        <v>261</v>
      </c>
      <c r="B264" s="12" t="s">
        <v>2143</v>
      </c>
      <c r="C264" s="100">
        <v>16</v>
      </c>
      <c r="D264" s="13" t="s">
        <v>1050</v>
      </c>
      <c r="E264" s="13">
        <v>9</v>
      </c>
      <c r="F264" s="13">
        <v>3</v>
      </c>
      <c r="G264" s="13">
        <v>9</v>
      </c>
    </row>
    <row r="265" spans="1:7" ht="15.75">
      <c r="A265" s="22">
        <v>262</v>
      </c>
      <c r="B265" s="17" t="s">
        <v>2144</v>
      </c>
      <c r="C265" s="100">
        <v>16</v>
      </c>
      <c r="D265" s="13" t="s">
        <v>1050</v>
      </c>
      <c r="E265" s="13">
        <v>25</v>
      </c>
      <c r="F265" s="13">
        <v>9</v>
      </c>
      <c r="G265" s="13">
        <v>0</v>
      </c>
    </row>
    <row r="266" spans="1:7" ht="15.75">
      <c r="A266" s="22">
        <v>263</v>
      </c>
      <c r="B266" s="12" t="s">
        <v>2145</v>
      </c>
      <c r="C266" s="100">
        <v>10</v>
      </c>
      <c r="D266" s="13" t="s">
        <v>1047</v>
      </c>
      <c r="E266" s="13">
        <v>15</v>
      </c>
      <c r="F266" s="13">
        <v>15</v>
      </c>
      <c r="G266" s="13">
        <v>15</v>
      </c>
    </row>
    <row r="267" spans="1:7" ht="15.75">
      <c r="A267" s="22">
        <v>264</v>
      </c>
      <c r="B267" s="12" t="s">
        <v>2146</v>
      </c>
      <c r="C267" s="100">
        <v>28</v>
      </c>
      <c r="D267" s="13" t="s">
        <v>1050</v>
      </c>
      <c r="E267" s="13">
        <v>17</v>
      </c>
      <c r="F267" s="13">
        <v>11</v>
      </c>
      <c r="G267" s="13">
        <v>17</v>
      </c>
    </row>
    <row r="268" spans="1:7" ht="15.75">
      <c r="A268" s="22">
        <v>265</v>
      </c>
      <c r="B268" s="12" t="s">
        <v>2147</v>
      </c>
      <c r="C268" s="100">
        <v>4</v>
      </c>
      <c r="D268" s="13" t="s">
        <v>1050</v>
      </c>
      <c r="E268" s="13">
        <v>19</v>
      </c>
      <c r="F268" s="13">
        <v>10</v>
      </c>
      <c r="G268" s="13">
        <v>19</v>
      </c>
    </row>
    <row r="269" spans="1:7" ht="15.75">
      <c r="A269" s="22">
        <v>266</v>
      </c>
      <c r="B269" s="12" t="s">
        <v>2148</v>
      </c>
      <c r="C269" s="101">
        <v>56</v>
      </c>
      <c r="D269" s="13" t="s">
        <v>1047</v>
      </c>
      <c r="E269" s="15">
        <v>2</v>
      </c>
      <c r="F269" s="15">
        <v>0</v>
      </c>
      <c r="G269" s="15">
        <v>2</v>
      </c>
    </row>
    <row r="270" spans="1:7" ht="15.75">
      <c r="A270" s="22">
        <v>267</v>
      </c>
      <c r="B270" s="12" t="s">
        <v>2149</v>
      </c>
      <c r="C270" s="100" t="s">
        <v>2150</v>
      </c>
      <c r="D270" s="13" t="s">
        <v>1047</v>
      </c>
      <c r="E270" s="13">
        <v>12</v>
      </c>
      <c r="F270" s="13">
        <v>3</v>
      </c>
      <c r="G270" s="13">
        <v>4</v>
      </c>
    </row>
    <row r="271" spans="1:7" ht="15.75">
      <c r="A271" s="22">
        <v>268</v>
      </c>
      <c r="B271" s="12" t="s">
        <v>2151</v>
      </c>
      <c r="C271" s="100">
        <v>42</v>
      </c>
      <c r="D271" s="13" t="s">
        <v>1047</v>
      </c>
      <c r="E271" s="13">
        <v>7</v>
      </c>
      <c r="F271" s="13">
        <v>0</v>
      </c>
      <c r="G271" s="13">
        <v>0</v>
      </c>
    </row>
    <row r="272" spans="1:7" ht="15.75">
      <c r="A272" s="22">
        <v>269</v>
      </c>
      <c r="B272" s="12" t="s">
        <v>2152</v>
      </c>
      <c r="C272" s="100">
        <v>120</v>
      </c>
      <c r="D272" s="13" t="s">
        <v>1047</v>
      </c>
      <c r="E272" s="13">
        <v>10</v>
      </c>
      <c r="F272" s="13">
        <v>0</v>
      </c>
      <c r="G272" s="13">
        <v>10</v>
      </c>
    </row>
    <row r="273" spans="1:7" ht="15.75">
      <c r="A273" s="22">
        <v>270</v>
      </c>
      <c r="B273" s="12" t="s">
        <v>2153</v>
      </c>
      <c r="C273" s="100"/>
      <c r="D273" s="13" t="s">
        <v>1886</v>
      </c>
      <c r="E273" s="13" t="s">
        <v>1886</v>
      </c>
      <c r="F273" s="13" t="s">
        <v>1886</v>
      </c>
      <c r="G273" s="13" t="s">
        <v>1886</v>
      </c>
    </row>
    <row r="274" spans="1:7" ht="15.75">
      <c r="A274" s="22">
        <v>271</v>
      </c>
      <c r="B274" s="17" t="s">
        <v>2154</v>
      </c>
      <c r="C274" s="100">
        <v>4</v>
      </c>
      <c r="D274" s="13" t="s">
        <v>1047</v>
      </c>
      <c r="E274" s="13">
        <v>17</v>
      </c>
      <c r="F274" s="13">
        <v>15</v>
      </c>
      <c r="G274" s="13">
        <v>17</v>
      </c>
    </row>
    <row r="275" spans="1:7" ht="15.75">
      <c r="A275" s="22">
        <v>272</v>
      </c>
      <c r="B275" s="12" t="s">
        <v>2155</v>
      </c>
      <c r="C275" s="100">
        <v>180</v>
      </c>
      <c r="D275" s="13" t="s">
        <v>1047</v>
      </c>
      <c r="E275" s="13">
        <v>14</v>
      </c>
      <c r="F275" s="13">
        <v>14</v>
      </c>
      <c r="G275" s="13">
        <v>14</v>
      </c>
    </row>
    <row r="276" spans="1:7" ht="15.75">
      <c r="A276" s="22">
        <v>273</v>
      </c>
      <c r="B276" s="12" t="s">
        <v>1856</v>
      </c>
      <c r="C276" s="100" t="s">
        <v>2156</v>
      </c>
      <c r="D276" s="13" t="s">
        <v>1047</v>
      </c>
      <c r="E276" s="13">
        <v>17</v>
      </c>
      <c r="F276" s="13">
        <v>17</v>
      </c>
      <c r="G276" s="13">
        <v>12</v>
      </c>
    </row>
    <row r="277" spans="1:7" ht="15.75">
      <c r="A277" s="22">
        <v>274</v>
      </c>
      <c r="B277" s="12" t="s">
        <v>2157</v>
      </c>
      <c r="C277" s="100" t="s">
        <v>2158</v>
      </c>
      <c r="D277" s="13" t="s">
        <v>1047</v>
      </c>
      <c r="E277" s="13">
        <v>7</v>
      </c>
      <c r="F277" s="13">
        <v>7</v>
      </c>
      <c r="G277" s="13">
        <v>7</v>
      </c>
    </row>
    <row r="278" spans="1:7" ht="15.75">
      <c r="A278" s="22">
        <v>275</v>
      </c>
      <c r="B278" s="12" t="s">
        <v>2159</v>
      </c>
      <c r="C278" s="100">
        <v>7</v>
      </c>
      <c r="D278" s="13" t="s">
        <v>1050</v>
      </c>
      <c r="E278" s="13">
        <v>12</v>
      </c>
      <c r="F278" s="13">
        <v>6</v>
      </c>
      <c r="G278" s="13">
        <v>12</v>
      </c>
    </row>
    <row r="279" spans="1:7" ht="15.75">
      <c r="A279" s="22">
        <v>276</v>
      </c>
      <c r="B279" s="12" t="s">
        <v>1857</v>
      </c>
      <c r="C279" s="100" t="s">
        <v>2160</v>
      </c>
      <c r="D279" s="13" t="s">
        <v>1886</v>
      </c>
      <c r="E279" s="13" t="s">
        <v>1886</v>
      </c>
      <c r="F279" s="13" t="s">
        <v>1886</v>
      </c>
      <c r="G279" s="13" t="s">
        <v>1886</v>
      </c>
    </row>
    <row r="280" spans="1:7" ht="15.75">
      <c r="A280" s="22">
        <v>277</v>
      </c>
      <c r="B280" s="12" t="s">
        <v>2161</v>
      </c>
      <c r="C280" s="100" t="s">
        <v>2162</v>
      </c>
      <c r="D280" s="13" t="s">
        <v>1047</v>
      </c>
      <c r="E280" s="13">
        <v>8</v>
      </c>
      <c r="F280" s="13">
        <v>8</v>
      </c>
      <c r="G280" s="13">
        <v>1</v>
      </c>
    </row>
    <row r="281" spans="1:7" ht="15.75">
      <c r="A281" s="22">
        <v>278</v>
      </c>
      <c r="B281" s="12" t="s">
        <v>2163</v>
      </c>
      <c r="C281" s="100">
        <v>54</v>
      </c>
      <c r="D281" s="13" t="s">
        <v>1047</v>
      </c>
      <c r="E281" s="13">
        <v>39</v>
      </c>
      <c r="F281" s="13">
        <v>27</v>
      </c>
      <c r="G281" s="13">
        <v>39</v>
      </c>
    </row>
    <row r="282" spans="1:7" ht="15.75">
      <c r="A282" s="22">
        <v>279</v>
      </c>
      <c r="B282" s="12" t="s">
        <v>2164</v>
      </c>
      <c r="C282" s="100">
        <v>24</v>
      </c>
      <c r="D282" s="13" t="s">
        <v>1050</v>
      </c>
      <c r="E282" s="13">
        <v>8</v>
      </c>
      <c r="F282" s="13">
        <v>8</v>
      </c>
      <c r="G282" s="13">
        <v>8</v>
      </c>
    </row>
    <row r="283" spans="1:7" ht="15.75">
      <c r="A283" s="22">
        <v>280</v>
      </c>
      <c r="B283" s="12" t="s">
        <v>2165</v>
      </c>
      <c r="C283" s="101" t="s">
        <v>197</v>
      </c>
      <c r="D283" s="13" t="s">
        <v>1047</v>
      </c>
      <c r="E283" s="16">
        <v>40</v>
      </c>
      <c r="F283" s="16">
        <v>27</v>
      </c>
      <c r="G283" s="16">
        <v>4</v>
      </c>
    </row>
    <row r="284" spans="1:7" ht="15.75">
      <c r="A284" s="22">
        <v>281</v>
      </c>
      <c r="B284" s="12" t="s">
        <v>1858</v>
      </c>
      <c r="C284" s="101" t="s">
        <v>2166</v>
      </c>
      <c r="D284" s="13" t="s">
        <v>1047</v>
      </c>
      <c r="E284" s="15">
        <v>26</v>
      </c>
      <c r="F284" s="15">
        <v>26</v>
      </c>
      <c r="G284" s="15">
        <v>26</v>
      </c>
    </row>
    <row r="285" spans="1:7" ht="15.75">
      <c r="A285" s="22">
        <v>282</v>
      </c>
      <c r="B285" s="12" t="s">
        <v>2167</v>
      </c>
      <c r="C285" s="100">
        <v>70</v>
      </c>
      <c r="D285" s="13" t="s">
        <v>1047</v>
      </c>
      <c r="E285" s="13">
        <v>20</v>
      </c>
      <c r="F285" s="13">
        <v>20</v>
      </c>
      <c r="G285" s="13">
        <v>20</v>
      </c>
    </row>
    <row r="286" spans="1:7" ht="15.75">
      <c r="A286" s="22">
        <v>283</v>
      </c>
      <c r="B286" s="12" t="s">
        <v>2168</v>
      </c>
      <c r="C286" s="100">
        <v>80</v>
      </c>
      <c r="D286" s="13" t="s">
        <v>1047</v>
      </c>
      <c r="E286" s="13">
        <v>51</v>
      </c>
      <c r="F286" s="13">
        <v>49</v>
      </c>
      <c r="G286" s="13">
        <v>35</v>
      </c>
    </row>
    <row r="287" spans="1:7" ht="15.75">
      <c r="A287" s="22">
        <v>284</v>
      </c>
      <c r="B287" s="12" t="s">
        <v>2169</v>
      </c>
      <c r="C287" s="100">
        <v>120</v>
      </c>
      <c r="D287" s="13" t="s">
        <v>1047</v>
      </c>
      <c r="E287" s="13">
        <v>7</v>
      </c>
      <c r="F287" s="13">
        <v>7</v>
      </c>
      <c r="G287" s="13">
        <v>7</v>
      </c>
    </row>
    <row r="288" spans="1:7" ht="15.75">
      <c r="A288" s="22">
        <v>285</v>
      </c>
      <c r="B288" s="12" t="s">
        <v>2170</v>
      </c>
      <c r="C288" s="100">
        <v>120</v>
      </c>
      <c r="D288" s="13" t="s">
        <v>1047</v>
      </c>
      <c r="E288" s="13">
        <v>184</v>
      </c>
      <c r="F288" s="13">
        <v>178</v>
      </c>
      <c r="G288" s="13">
        <v>184</v>
      </c>
    </row>
    <row r="289" spans="1:7" ht="28.5">
      <c r="A289" s="22">
        <v>286</v>
      </c>
      <c r="B289" s="12" t="s">
        <v>2171</v>
      </c>
      <c r="C289" s="100">
        <v>8</v>
      </c>
      <c r="D289" s="13" t="s">
        <v>1050</v>
      </c>
      <c r="E289" s="13">
        <v>20</v>
      </c>
      <c r="F289" s="13">
        <v>19</v>
      </c>
      <c r="G289" s="13">
        <v>20</v>
      </c>
    </row>
    <row r="290" spans="1:7" ht="15.75">
      <c r="A290" s="22">
        <v>287</v>
      </c>
      <c r="B290" s="12" t="s">
        <v>2172</v>
      </c>
      <c r="C290" s="100">
        <v>24</v>
      </c>
      <c r="D290" s="13" t="s">
        <v>1050</v>
      </c>
      <c r="E290" s="13">
        <v>18</v>
      </c>
      <c r="F290" s="13">
        <v>18</v>
      </c>
      <c r="G290" s="13">
        <v>18</v>
      </c>
    </row>
    <row r="291" spans="1:7" ht="15.75">
      <c r="A291" s="22">
        <v>288</v>
      </c>
      <c r="B291" s="12" t="s">
        <v>2340</v>
      </c>
      <c r="C291" s="100">
        <v>120</v>
      </c>
      <c r="D291" s="13" t="s">
        <v>1047</v>
      </c>
      <c r="E291" s="13">
        <v>2</v>
      </c>
      <c r="F291" s="13">
        <v>1</v>
      </c>
      <c r="G291" s="13">
        <v>2</v>
      </c>
    </row>
    <row r="292" spans="1:7" ht="15.75">
      <c r="A292" s="22">
        <v>289</v>
      </c>
      <c r="B292" s="12" t="s">
        <v>2341</v>
      </c>
      <c r="C292" s="100">
        <v>144</v>
      </c>
      <c r="D292" s="13" t="s">
        <v>1047</v>
      </c>
      <c r="E292" s="13">
        <v>3</v>
      </c>
      <c r="F292" s="13">
        <v>2</v>
      </c>
      <c r="G292" s="13">
        <v>0</v>
      </c>
    </row>
    <row r="293" spans="1:7" ht="15.75">
      <c r="A293" s="22">
        <v>290</v>
      </c>
      <c r="B293" s="17" t="s">
        <v>2342</v>
      </c>
      <c r="C293" s="100">
        <v>64</v>
      </c>
      <c r="D293" s="13" t="s">
        <v>1050</v>
      </c>
      <c r="E293" s="13">
        <v>40</v>
      </c>
      <c r="F293" s="13" t="s">
        <v>1886</v>
      </c>
      <c r="G293" s="13">
        <v>0</v>
      </c>
    </row>
    <row r="294" spans="1:7" ht="15.75">
      <c r="A294" s="22">
        <v>291</v>
      </c>
      <c r="B294" s="12" t="s">
        <v>2343</v>
      </c>
      <c r="C294" s="100">
        <v>15</v>
      </c>
      <c r="D294" s="13" t="s">
        <v>1050</v>
      </c>
      <c r="E294" s="13">
        <v>405</v>
      </c>
      <c r="F294" s="13">
        <v>210</v>
      </c>
      <c r="G294" s="13">
        <v>405</v>
      </c>
    </row>
    <row r="295" spans="1:7" ht="15.75">
      <c r="A295" s="22">
        <v>292</v>
      </c>
      <c r="B295" s="12" t="s">
        <v>2344</v>
      </c>
      <c r="C295" s="100" t="s">
        <v>2345</v>
      </c>
      <c r="D295" s="13" t="s">
        <v>1047</v>
      </c>
      <c r="E295" s="13">
        <v>30</v>
      </c>
      <c r="F295" s="13">
        <v>25</v>
      </c>
      <c r="G295" s="13">
        <v>30</v>
      </c>
    </row>
    <row r="296" spans="1:7" ht="15.75">
      <c r="A296" s="22">
        <v>293</v>
      </c>
      <c r="B296" s="12" t="s">
        <v>2346</v>
      </c>
      <c r="C296" s="100">
        <v>180</v>
      </c>
      <c r="D296" s="13" t="s">
        <v>1047</v>
      </c>
      <c r="E296" s="13">
        <v>59</v>
      </c>
      <c r="F296" s="13">
        <v>50</v>
      </c>
      <c r="G296" s="13">
        <v>59</v>
      </c>
    </row>
    <row r="297" spans="1:7" ht="15.75">
      <c r="A297" s="22">
        <v>294</v>
      </c>
      <c r="B297" s="12" t="s">
        <v>2347</v>
      </c>
      <c r="C297" s="101" t="s">
        <v>2348</v>
      </c>
      <c r="D297" s="13" t="s">
        <v>1047</v>
      </c>
      <c r="E297" s="15">
        <v>103</v>
      </c>
      <c r="F297" s="15">
        <v>33</v>
      </c>
      <c r="G297" s="15">
        <v>84</v>
      </c>
    </row>
    <row r="298" spans="1:7" ht="15.75">
      <c r="A298" s="22">
        <v>295</v>
      </c>
      <c r="B298" s="12" t="s">
        <v>2349</v>
      </c>
      <c r="C298" s="100">
        <v>196</v>
      </c>
      <c r="D298" s="13" t="s">
        <v>1047</v>
      </c>
      <c r="E298" s="13">
        <v>61</v>
      </c>
      <c r="F298" s="13">
        <v>61</v>
      </c>
      <c r="G298" s="13">
        <v>61</v>
      </c>
    </row>
    <row r="299" spans="1:7" ht="15.75">
      <c r="A299" s="22">
        <v>296</v>
      </c>
      <c r="B299" s="12" t="s">
        <v>2350</v>
      </c>
      <c r="C299" s="100">
        <v>300</v>
      </c>
      <c r="D299" s="13" t="s">
        <v>1047</v>
      </c>
      <c r="E299" s="13">
        <v>4</v>
      </c>
      <c r="F299" s="13">
        <v>4</v>
      </c>
      <c r="G299" s="13">
        <v>0</v>
      </c>
    </row>
    <row r="300" spans="1:7" ht="15.75">
      <c r="A300" s="22">
        <v>297</v>
      </c>
      <c r="B300" s="12" t="s">
        <v>1859</v>
      </c>
      <c r="C300" s="100" t="s">
        <v>2101</v>
      </c>
      <c r="D300" s="13" t="s">
        <v>1047</v>
      </c>
      <c r="E300" s="13">
        <v>16</v>
      </c>
      <c r="F300" s="13">
        <v>14</v>
      </c>
      <c r="G300" s="13">
        <v>16</v>
      </c>
    </row>
    <row r="301" spans="1:7" ht="15.75">
      <c r="A301" s="22">
        <v>298</v>
      </c>
      <c r="B301" s="12" t="s">
        <v>2351</v>
      </c>
      <c r="C301" s="100">
        <v>90</v>
      </c>
      <c r="D301" s="13" t="s">
        <v>1047</v>
      </c>
      <c r="E301" s="13">
        <v>29</v>
      </c>
      <c r="F301" s="13">
        <v>29</v>
      </c>
      <c r="G301" s="13">
        <v>0</v>
      </c>
    </row>
    <row r="302" spans="1:7" ht="15.75">
      <c r="A302" s="22">
        <v>299</v>
      </c>
      <c r="B302" s="12" t="s">
        <v>2352</v>
      </c>
      <c r="C302" s="100">
        <v>60</v>
      </c>
      <c r="D302" s="13" t="s">
        <v>1051</v>
      </c>
      <c r="E302" s="13">
        <v>25</v>
      </c>
      <c r="F302" s="13">
        <v>9</v>
      </c>
      <c r="G302" s="13">
        <v>24</v>
      </c>
    </row>
    <row r="303" spans="1:7" ht="28.5">
      <c r="A303" s="22">
        <v>300</v>
      </c>
      <c r="B303" s="12" t="s">
        <v>2353</v>
      </c>
      <c r="C303" s="100">
        <v>24</v>
      </c>
      <c r="D303" s="13" t="s">
        <v>1050</v>
      </c>
      <c r="E303" s="13">
        <v>7</v>
      </c>
      <c r="F303" s="13">
        <v>5</v>
      </c>
      <c r="G303" s="13">
        <v>7</v>
      </c>
    </row>
    <row r="304" spans="1:7" ht="57">
      <c r="A304" s="22">
        <v>301</v>
      </c>
      <c r="B304" s="12" t="s">
        <v>2354</v>
      </c>
      <c r="C304" s="100">
        <v>60</v>
      </c>
      <c r="D304" s="13" t="s">
        <v>1050</v>
      </c>
      <c r="E304" s="13">
        <v>20</v>
      </c>
      <c r="F304" s="13">
        <v>10</v>
      </c>
      <c r="G304" s="13">
        <v>18</v>
      </c>
    </row>
    <row r="305" spans="1:7" ht="15.75">
      <c r="A305" s="22">
        <v>302</v>
      </c>
      <c r="B305" s="12" t="s">
        <v>2355</v>
      </c>
      <c r="C305" s="101">
        <v>30</v>
      </c>
      <c r="D305" s="13" t="s">
        <v>1050</v>
      </c>
      <c r="E305" s="15">
        <v>17</v>
      </c>
      <c r="F305" s="15">
        <v>15</v>
      </c>
      <c r="G305" s="15">
        <v>17</v>
      </c>
    </row>
    <row r="306" spans="1:7" ht="15.75">
      <c r="A306" s="22">
        <v>303</v>
      </c>
      <c r="B306" s="12" t="s">
        <v>2356</v>
      </c>
      <c r="C306" s="100">
        <v>30</v>
      </c>
      <c r="D306" s="13" t="s">
        <v>1050</v>
      </c>
      <c r="E306" s="13">
        <v>20</v>
      </c>
      <c r="F306" s="13">
        <v>11</v>
      </c>
      <c r="G306" s="13">
        <v>0</v>
      </c>
    </row>
    <row r="307" spans="1:7" ht="15.75">
      <c r="A307" s="22">
        <v>304</v>
      </c>
      <c r="B307" s="12" t="s">
        <v>2357</v>
      </c>
      <c r="C307" s="100">
        <v>80</v>
      </c>
      <c r="D307" s="13" t="s">
        <v>1047</v>
      </c>
      <c r="E307" s="13">
        <v>2</v>
      </c>
      <c r="F307" s="13">
        <v>0</v>
      </c>
      <c r="G307" s="13">
        <v>2</v>
      </c>
    </row>
    <row r="308" spans="1:7" ht="28.5">
      <c r="A308" s="22">
        <v>305</v>
      </c>
      <c r="B308" s="12" t="s">
        <v>2358</v>
      </c>
      <c r="C308" s="100">
        <v>16</v>
      </c>
      <c r="D308" s="13" t="s">
        <v>1050</v>
      </c>
      <c r="E308" s="13">
        <v>44</v>
      </c>
      <c r="F308" s="13">
        <v>33</v>
      </c>
      <c r="G308" s="13">
        <v>28</v>
      </c>
    </row>
    <row r="309" spans="1:8" s="2" customFormat="1" ht="15.75">
      <c r="A309" s="22">
        <v>306</v>
      </c>
      <c r="B309" s="12" t="s">
        <v>2359</v>
      </c>
      <c r="C309" s="100">
        <v>100</v>
      </c>
      <c r="D309" s="13" t="s">
        <v>1050</v>
      </c>
      <c r="E309" s="13">
        <v>20</v>
      </c>
      <c r="F309" s="13">
        <v>8</v>
      </c>
      <c r="G309" s="13">
        <v>18</v>
      </c>
      <c r="H309" s="1"/>
    </row>
    <row r="310" spans="1:8" s="2" customFormat="1" ht="15.75">
      <c r="A310" s="22">
        <v>307</v>
      </c>
      <c r="B310" s="12" t="s">
        <v>2360</v>
      </c>
      <c r="C310" s="100">
        <v>200</v>
      </c>
      <c r="D310" s="13" t="s">
        <v>1047</v>
      </c>
      <c r="E310" s="13">
        <v>28</v>
      </c>
      <c r="F310" s="13">
        <v>25</v>
      </c>
      <c r="G310" s="13">
        <v>28</v>
      </c>
      <c r="H310" s="1"/>
    </row>
    <row r="311" spans="1:7" ht="15.75" customHeight="1">
      <c r="A311" s="22">
        <v>308</v>
      </c>
      <c r="B311" s="12" t="s">
        <v>2361</v>
      </c>
      <c r="C311" s="100">
        <v>208</v>
      </c>
      <c r="D311" s="13" t="s">
        <v>1047</v>
      </c>
      <c r="E311" s="13">
        <v>35</v>
      </c>
      <c r="F311" s="13">
        <v>6</v>
      </c>
      <c r="G311" s="13">
        <v>35</v>
      </c>
    </row>
    <row r="312" spans="1:7" ht="15.75">
      <c r="A312" s="22">
        <v>309</v>
      </c>
      <c r="B312" s="12" t="s">
        <v>2362</v>
      </c>
      <c r="C312" s="100">
        <v>80</v>
      </c>
      <c r="D312" s="13" t="s">
        <v>1047</v>
      </c>
      <c r="E312" s="13">
        <v>129</v>
      </c>
      <c r="F312" s="13">
        <v>117</v>
      </c>
      <c r="G312" s="13">
        <v>129</v>
      </c>
    </row>
    <row r="313" spans="1:7" ht="15.75">
      <c r="A313" s="22">
        <v>310</v>
      </c>
      <c r="B313" s="12" t="s">
        <v>2363</v>
      </c>
      <c r="C313" s="100">
        <v>170</v>
      </c>
      <c r="D313" s="13" t="s">
        <v>1047</v>
      </c>
      <c r="E313" s="13">
        <v>75</v>
      </c>
      <c r="F313" s="13">
        <v>65</v>
      </c>
      <c r="G313" s="13">
        <v>75</v>
      </c>
    </row>
    <row r="314" spans="1:7" ht="28.5">
      <c r="A314" s="22">
        <v>311</v>
      </c>
      <c r="B314" s="12" t="s">
        <v>2364</v>
      </c>
      <c r="C314" s="100">
        <v>224</v>
      </c>
      <c r="D314" s="13" t="s">
        <v>1047</v>
      </c>
      <c r="E314" s="13">
        <v>17</v>
      </c>
      <c r="F314" s="13">
        <v>15</v>
      </c>
      <c r="G314" s="13">
        <v>17</v>
      </c>
    </row>
    <row r="315" spans="1:7" ht="15.75">
      <c r="A315" s="22">
        <v>312</v>
      </c>
      <c r="B315" s="12" t="s">
        <v>2365</v>
      </c>
      <c r="C315" s="100">
        <v>105</v>
      </c>
      <c r="D315" s="13" t="s">
        <v>1886</v>
      </c>
      <c r="E315" s="13">
        <v>1</v>
      </c>
      <c r="F315" s="13">
        <v>0</v>
      </c>
      <c r="G315" s="13">
        <v>1</v>
      </c>
    </row>
    <row r="316" spans="1:7" ht="15.75">
      <c r="A316" s="22">
        <v>313</v>
      </c>
      <c r="B316" s="12" t="s">
        <v>2366</v>
      </c>
      <c r="C316" s="100" t="s">
        <v>1550</v>
      </c>
      <c r="D316" s="13" t="s">
        <v>1047</v>
      </c>
      <c r="E316" s="13">
        <v>263</v>
      </c>
      <c r="F316" s="13">
        <v>103</v>
      </c>
      <c r="G316" s="13">
        <v>366</v>
      </c>
    </row>
    <row r="317" spans="1:7" ht="15.75">
      <c r="A317" s="22">
        <v>314</v>
      </c>
      <c r="B317" s="12" t="s">
        <v>2367</v>
      </c>
      <c r="C317" s="101">
        <v>60</v>
      </c>
      <c r="D317" s="13" t="s">
        <v>1047</v>
      </c>
      <c r="E317" s="15">
        <v>1731</v>
      </c>
      <c r="F317" s="15">
        <v>710</v>
      </c>
      <c r="G317" s="15">
        <v>1681</v>
      </c>
    </row>
    <row r="318" spans="1:7" ht="15.75">
      <c r="A318" s="22">
        <v>315</v>
      </c>
      <c r="B318" s="12" t="s">
        <v>2368</v>
      </c>
      <c r="C318" s="100" t="s">
        <v>2369</v>
      </c>
      <c r="D318" s="13" t="s">
        <v>1047</v>
      </c>
      <c r="E318" s="13">
        <v>1586</v>
      </c>
      <c r="F318" s="13">
        <v>510</v>
      </c>
      <c r="G318" s="13">
        <v>1190</v>
      </c>
    </row>
    <row r="319" spans="1:7" ht="15.75">
      <c r="A319" s="22">
        <v>316</v>
      </c>
      <c r="B319" s="12" t="s">
        <v>2370</v>
      </c>
      <c r="C319" s="100">
        <v>201</v>
      </c>
      <c r="D319" s="13" t="s">
        <v>1047</v>
      </c>
      <c r="E319" s="13">
        <v>10</v>
      </c>
      <c r="F319" s="13">
        <v>0</v>
      </c>
      <c r="G319" s="13">
        <v>10</v>
      </c>
    </row>
    <row r="320" spans="1:7" ht="15.75">
      <c r="A320" s="22">
        <v>317</v>
      </c>
      <c r="B320" s="12" t="s">
        <v>2371</v>
      </c>
      <c r="C320" s="100" t="s">
        <v>2372</v>
      </c>
      <c r="D320" s="13" t="s">
        <v>1047</v>
      </c>
      <c r="E320" s="13">
        <v>127</v>
      </c>
      <c r="F320" s="13">
        <v>9</v>
      </c>
      <c r="G320" s="13">
        <v>131</v>
      </c>
    </row>
    <row r="321" spans="1:7" ht="15.75">
      <c r="A321" s="22">
        <v>318</v>
      </c>
      <c r="B321" s="12" t="s">
        <v>2373</v>
      </c>
      <c r="C321" s="100">
        <v>60</v>
      </c>
      <c r="D321" s="13" t="s">
        <v>1047</v>
      </c>
      <c r="E321" s="13">
        <v>392</v>
      </c>
      <c r="F321" s="13">
        <v>260</v>
      </c>
      <c r="G321" s="13">
        <v>300</v>
      </c>
    </row>
    <row r="322" spans="1:7" ht="15.75">
      <c r="A322" s="22">
        <v>319</v>
      </c>
      <c r="B322" s="12" t="s">
        <v>2374</v>
      </c>
      <c r="C322" s="100">
        <v>50</v>
      </c>
      <c r="D322" s="13" t="s">
        <v>1047</v>
      </c>
      <c r="E322" s="13">
        <v>21</v>
      </c>
      <c r="F322" s="13">
        <v>6</v>
      </c>
      <c r="G322" s="13">
        <v>21</v>
      </c>
    </row>
    <row r="323" spans="1:8" s="2" customFormat="1" ht="15.75">
      <c r="A323" s="22">
        <v>320</v>
      </c>
      <c r="B323" s="12" t="s">
        <v>2375</v>
      </c>
      <c r="C323" s="100">
        <v>50</v>
      </c>
      <c r="D323" s="13" t="s">
        <v>1047</v>
      </c>
      <c r="E323" s="13">
        <v>200</v>
      </c>
      <c r="F323" s="13">
        <v>62</v>
      </c>
      <c r="G323" s="13">
        <v>200</v>
      </c>
      <c r="H323" s="1"/>
    </row>
    <row r="324" spans="1:7" ht="15.75">
      <c r="A324" s="22">
        <v>321</v>
      </c>
      <c r="B324" s="12" t="s">
        <v>2376</v>
      </c>
      <c r="C324" s="100">
        <v>60</v>
      </c>
      <c r="D324" s="13" t="s">
        <v>1047</v>
      </c>
      <c r="E324" s="13">
        <v>263</v>
      </c>
      <c r="F324" s="13">
        <v>156</v>
      </c>
      <c r="G324" s="13">
        <v>262</v>
      </c>
    </row>
    <row r="325" spans="1:7" ht="15.75">
      <c r="A325" s="22">
        <v>322</v>
      </c>
      <c r="B325" s="12" t="s">
        <v>2377</v>
      </c>
      <c r="C325" s="100">
        <v>60</v>
      </c>
      <c r="D325" s="13" t="s">
        <v>1047</v>
      </c>
      <c r="E325" s="13">
        <v>30</v>
      </c>
      <c r="F325" s="13">
        <v>15</v>
      </c>
      <c r="G325" s="13">
        <v>30</v>
      </c>
    </row>
    <row r="326" spans="1:7" ht="15.75">
      <c r="A326" s="22">
        <v>323</v>
      </c>
      <c r="B326" s="12" t="s">
        <v>2378</v>
      </c>
      <c r="C326" s="100" t="s">
        <v>2379</v>
      </c>
      <c r="D326" s="13" t="s">
        <v>1047</v>
      </c>
      <c r="E326" s="13">
        <v>20</v>
      </c>
      <c r="F326" s="13">
        <v>0</v>
      </c>
      <c r="G326" s="13">
        <v>20</v>
      </c>
    </row>
    <row r="327" spans="1:7" ht="15.75">
      <c r="A327" s="22">
        <v>324</v>
      </c>
      <c r="B327" s="12" t="s">
        <v>2380</v>
      </c>
      <c r="C327" s="100">
        <v>50</v>
      </c>
      <c r="D327" s="13" t="s">
        <v>1047</v>
      </c>
      <c r="E327" s="13">
        <v>524</v>
      </c>
      <c r="F327" s="13">
        <v>11</v>
      </c>
      <c r="G327" s="13">
        <v>523</v>
      </c>
    </row>
    <row r="328" spans="1:7" ht="19.5" customHeight="1">
      <c r="A328" s="22">
        <v>325</v>
      </c>
      <c r="B328" s="12" t="s">
        <v>2381</v>
      </c>
      <c r="C328" s="100">
        <v>95</v>
      </c>
      <c r="D328" s="13" t="s">
        <v>1047</v>
      </c>
      <c r="E328" s="13">
        <v>114</v>
      </c>
      <c r="F328" s="13">
        <v>6</v>
      </c>
      <c r="G328" s="13">
        <v>114</v>
      </c>
    </row>
    <row r="329" spans="1:7" ht="15.75">
      <c r="A329" s="22">
        <v>326</v>
      </c>
      <c r="B329" s="12" t="s">
        <v>2382</v>
      </c>
      <c r="C329" s="100">
        <v>50</v>
      </c>
      <c r="D329" s="13" t="s">
        <v>1047</v>
      </c>
      <c r="E329" s="13">
        <v>16</v>
      </c>
      <c r="F329" s="13">
        <v>0</v>
      </c>
      <c r="G329" s="13">
        <v>16</v>
      </c>
    </row>
    <row r="330" spans="1:7" ht="15.75">
      <c r="A330" s="22">
        <v>327</v>
      </c>
      <c r="B330" s="12" t="s">
        <v>2383</v>
      </c>
      <c r="C330" s="100">
        <v>45</v>
      </c>
      <c r="D330" s="13" t="s">
        <v>1047</v>
      </c>
      <c r="E330" s="13">
        <v>64</v>
      </c>
      <c r="F330" s="13">
        <v>0</v>
      </c>
      <c r="G330" s="13">
        <v>61</v>
      </c>
    </row>
    <row r="331" spans="1:7" ht="15.75">
      <c r="A331" s="22">
        <v>328</v>
      </c>
      <c r="B331" s="12" t="s">
        <v>2384</v>
      </c>
      <c r="C331" s="100" t="s">
        <v>2385</v>
      </c>
      <c r="D331" s="13" t="s">
        <v>1047</v>
      </c>
      <c r="E331" s="13">
        <v>327</v>
      </c>
      <c r="F331" s="13">
        <v>3</v>
      </c>
      <c r="G331" s="13">
        <v>327</v>
      </c>
    </row>
    <row r="332" spans="1:7" ht="15.75">
      <c r="A332" s="22">
        <v>329</v>
      </c>
      <c r="B332" s="12" t="s">
        <v>2386</v>
      </c>
      <c r="C332" s="100">
        <v>60</v>
      </c>
      <c r="D332" s="13" t="s">
        <v>1047</v>
      </c>
      <c r="E332" s="13">
        <v>0</v>
      </c>
      <c r="F332" s="13">
        <v>0</v>
      </c>
      <c r="G332" s="13">
        <v>0</v>
      </c>
    </row>
    <row r="333" spans="1:7" ht="15.75">
      <c r="A333" s="22">
        <v>330</v>
      </c>
      <c r="B333" s="12" t="s">
        <v>2387</v>
      </c>
      <c r="C333" s="100">
        <v>80</v>
      </c>
      <c r="D333" s="13" t="s">
        <v>1047</v>
      </c>
      <c r="E333" s="13">
        <v>0</v>
      </c>
      <c r="F333" s="13">
        <v>0</v>
      </c>
      <c r="G333" s="13">
        <v>0</v>
      </c>
    </row>
    <row r="334" spans="1:7" ht="15.75">
      <c r="A334" s="22">
        <v>331</v>
      </c>
      <c r="B334" s="12" t="s">
        <v>2388</v>
      </c>
      <c r="C334" s="100">
        <v>35</v>
      </c>
      <c r="D334" s="13" t="s">
        <v>1047</v>
      </c>
      <c r="E334" s="13">
        <v>7</v>
      </c>
      <c r="F334" s="13">
        <v>1</v>
      </c>
      <c r="G334" s="13">
        <v>7</v>
      </c>
    </row>
    <row r="335" spans="1:7" ht="15.75">
      <c r="A335" s="22">
        <v>332</v>
      </c>
      <c r="B335" s="12" t="s">
        <v>2389</v>
      </c>
      <c r="C335" s="100">
        <v>45</v>
      </c>
      <c r="D335" s="13" t="s">
        <v>1047</v>
      </c>
      <c r="E335" s="13">
        <v>2</v>
      </c>
      <c r="F335" s="13">
        <v>0</v>
      </c>
      <c r="G335" s="13">
        <v>2</v>
      </c>
    </row>
    <row r="336" spans="1:7" ht="15.75">
      <c r="A336" s="22">
        <v>333</v>
      </c>
      <c r="B336" s="12" t="s">
        <v>2390</v>
      </c>
      <c r="C336" s="100">
        <v>50</v>
      </c>
      <c r="D336" s="13" t="s">
        <v>1047</v>
      </c>
      <c r="E336" s="13">
        <v>28</v>
      </c>
      <c r="F336" s="13">
        <v>0</v>
      </c>
      <c r="G336" s="13">
        <v>28</v>
      </c>
    </row>
    <row r="337" spans="1:7" ht="15.75">
      <c r="A337" s="22">
        <v>334</v>
      </c>
      <c r="B337" s="12" t="s">
        <v>2391</v>
      </c>
      <c r="C337" s="100"/>
      <c r="D337" s="13" t="s">
        <v>1047</v>
      </c>
      <c r="E337" s="13">
        <v>310</v>
      </c>
      <c r="F337" s="13">
        <v>170</v>
      </c>
      <c r="G337" s="13">
        <v>301</v>
      </c>
    </row>
    <row r="338" spans="1:7" ht="15.75">
      <c r="A338" s="22">
        <v>335</v>
      </c>
      <c r="B338" s="12" t="s">
        <v>2392</v>
      </c>
      <c r="C338" s="100">
        <v>150</v>
      </c>
      <c r="D338" s="13" t="s">
        <v>1047</v>
      </c>
      <c r="E338" s="13">
        <v>95</v>
      </c>
      <c r="F338" s="13">
        <v>60</v>
      </c>
      <c r="G338" s="13">
        <v>75</v>
      </c>
    </row>
    <row r="339" spans="1:7" ht="28.5">
      <c r="A339" s="22">
        <v>336</v>
      </c>
      <c r="B339" s="12" t="s">
        <v>2393</v>
      </c>
      <c r="C339" s="100">
        <v>36</v>
      </c>
      <c r="D339" s="13" t="s">
        <v>1047</v>
      </c>
      <c r="E339" s="13">
        <v>9</v>
      </c>
      <c r="F339" s="13">
        <v>8</v>
      </c>
      <c r="G339" s="13">
        <v>9</v>
      </c>
    </row>
    <row r="340" spans="1:7" ht="15.75">
      <c r="A340" s="22">
        <v>337</v>
      </c>
      <c r="B340" s="12" t="s">
        <v>2394</v>
      </c>
      <c r="C340" s="100">
        <v>51</v>
      </c>
      <c r="D340" s="13" t="s">
        <v>1050</v>
      </c>
      <c r="E340" s="13">
        <v>28</v>
      </c>
      <c r="F340" s="13">
        <v>22</v>
      </c>
      <c r="G340" s="13">
        <v>25</v>
      </c>
    </row>
    <row r="341" spans="1:7" ht="15.75">
      <c r="A341" s="22">
        <v>338</v>
      </c>
      <c r="B341" s="12" t="s">
        <v>2395</v>
      </c>
      <c r="C341" s="100">
        <v>51</v>
      </c>
      <c r="D341" s="13" t="s">
        <v>1050</v>
      </c>
      <c r="E341" s="13">
        <v>24</v>
      </c>
      <c r="F341" s="13">
        <v>18</v>
      </c>
      <c r="G341" s="13">
        <v>21</v>
      </c>
    </row>
    <row r="342" spans="1:7" ht="15.75">
      <c r="A342" s="22">
        <v>339</v>
      </c>
      <c r="B342" s="12" t="s">
        <v>2396</v>
      </c>
      <c r="C342" s="100" t="s">
        <v>2397</v>
      </c>
      <c r="D342" s="13" t="s">
        <v>1050</v>
      </c>
      <c r="E342" s="13">
        <v>31</v>
      </c>
      <c r="F342" s="13">
        <v>19</v>
      </c>
      <c r="G342" s="13">
        <v>29</v>
      </c>
    </row>
    <row r="343" spans="1:7" ht="15.75">
      <c r="A343" s="22">
        <v>340</v>
      </c>
      <c r="B343" s="12" t="s">
        <v>322</v>
      </c>
      <c r="C343" s="100">
        <v>40</v>
      </c>
      <c r="D343" s="13" t="s">
        <v>1047</v>
      </c>
      <c r="E343" s="13">
        <v>4</v>
      </c>
      <c r="F343" s="13">
        <v>4</v>
      </c>
      <c r="G343" s="13">
        <v>4</v>
      </c>
    </row>
    <row r="344" spans="1:7" ht="15.75">
      <c r="A344" s="22">
        <v>341</v>
      </c>
      <c r="B344" s="12" t="s">
        <v>323</v>
      </c>
      <c r="C344" s="100">
        <v>50</v>
      </c>
      <c r="D344" s="13" t="s">
        <v>1047</v>
      </c>
      <c r="E344" s="13">
        <v>50</v>
      </c>
      <c r="F344" s="13">
        <v>45</v>
      </c>
      <c r="G344" s="13">
        <v>50</v>
      </c>
    </row>
    <row r="345" spans="1:7" ht="15.75">
      <c r="A345" s="22">
        <v>342</v>
      </c>
      <c r="B345" s="12" t="s">
        <v>324</v>
      </c>
      <c r="C345" s="100">
        <v>28</v>
      </c>
      <c r="D345" s="13" t="s">
        <v>1047</v>
      </c>
      <c r="E345" s="13">
        <v>37</v>
      </c>
      <c r="F345" s="13">
        <v>0</v>
      </c>
      <c r="G345" s="13">
        <v>37</v>
      </c>
    </row>
    <row r="346" spans="1:7" ht="15.75">
      <c r="A346" s="22">
        <v>343</v>
      </c>
      <c r="B346" s="12" t="s">
        <v>325</v>
      </c>
      <c r="C346" s="100">
        <v>80</v>
      </c>
      <c r="D346" s="13" t="s">
        <v>1047</v>
      </c>
      <c r="E346" s="13">
        <v>50</v>
      </c>
      <c r="F346" s="13">
        <v>1</v>
      </c>
      <c r="G346" s="13">
        <v>50</v>
      </c>
    </row>
    <row r="347" spans="1:7" ht="15.75">
      <c r="A347" s="22">
        <v>344</v>
      </c>
      <c r="B347" s="12" t="s">
        <v>326</v>
      </c>
      <c r="C347" s="100">
        <v>110</v>
      </c>
      <c r="D347" s="13" t="s">
        <v>1050</v>
      </c>
      <c r="E347" s="13">
        <v>111</v>
      </c>
      <c r="F347" s="13">
        <v>47</v>
      </c>
      <c r="G347" s="13">
        <v>111</v>
      </c>
    </row>
    <row r="348" spans="1:7" ht="15.75">
      <c r="A348" s="22">
        <v>345</v>
      </c>
      <c r="B348" s="12" t="s">
        <v>327</v>
      </c>
      <c r="C348" s="100">
        <v>120</v>
      </c>
      <c r="D348" s="13" t="s">
        <v>1047</v>
      </c>
      <c r="E348" s="13">
        <v>6</v>
      </c>
      <c r="F348" s="13">
        <v>4</v>
      </c>
      <c r="G348" s="16">
        <v>6</v>
      </c>
    </row>
    <row r="349" spans="1:7" ht="15.75">
      <c r="A349" s="22">
        <v>346</v>
      </c>
      <c r="B349" s="12" t="s">
        <v>328</v>
      </c>
      <c r="C349" s="100" t="s">
        <v>1551</v>
      </c>
      <c r="D349" s="13" t="s">
        <v>1047</v>
      </c>
      <c r="E349" s="13">
        <v>200</v>
      </c>
      <c r="F349" s="13">
        <v>3</v>
      </c>
      <c r="G349" s="13">
        <v>200</v>
      </c>
    </row>
    <row r="350" spans="1:7" ht="15.75">
      <c r="A350" s="22">
        <v>347</v>
      </c>
      <c r="B350" s="12" t="s">
        <v>329</v>
      </c>
      <c r="C350" s="100" t="s">
        <v>330</v>
      </c>
      <c r="D350" s="13" t="s">
        <v>1047</v>
      </c>
      <c r="E350" s="13">
        <v>76</v>
      </c>
      <c r="F350" s="13">
        <v>4</v>
      </c>
      <c r="G350" s="13">
        <v>76</v>
      </c>
    </row>
    <row r="351" spans="1:7" ht="15.75">
      <c r="A351" s="22">
        <v>348</v>
      </c>
      <c r="B351" s="12" t="s">
        <v>331</v>
      </c>
      <c r="C351" s="100">
        <v>70</v>
      </c>
      <c r="D351" s="13" t="s">
        <v>1047</v>
      </c>
      <c r="E351" s="13">
        <v>0</v>
      </c>
      <c r="F351" s="13">
        <v>0</v>
      </c>
      <c r="G351" s="13">
        <v>0</v>
      </c>
    </row>
    <row r="352" spans="1:7" ht="15.75">
      <c r="A352" s="22">
        <v>349</v>
      </c>
      <c r="B352" s="12" t="s">
        <v>332</v>
      </c>
      <c r="C352" s="100">
        <v>35</v>
      </c>
      <c r="D352" s="13" t="s">
        <v>1047</v>
      </c>
      <c r="E352" s="13">
        <v>0</v>
      </c>
      <c r="F352" s="13">
        <v>0</v>
      </c>
      <c r="G352" s="13">
        <v>0</v>
      </c>
    </row>
    <row r="353" spans="1:7" ht="15.75">
      <c r="A353" s="22">
        <v>350</v>
      </c>
      <c r="B353" s="12" t="s">
        <v>333</v>
      </c>
      <c r="C353" s="100" t="s">
        <v>334</v>
      </c>
      <c r="D353" s="13" t="s">
        <v>1047</v>
      </c>
      <c r="E353" s="13">
        <v>97</v>
      </c>
      <c r="F353" s="13">
        <v>1</v>
      </c>
      <c r="G353" s="13">
        <v>72</v>
      </c>
    </row>
    <row r="354" spans="1:7" ht="15.75">
      <c r="A354" s="22">
        <v>351</v>
      </c>
      <c r="B354" s="12" t="s">
        <v>335</v>
      </c>
      <c r="C354" s="100" t="s">
        <v>336</v>
      </c>
      <c r="D354" s="13" t="s">
        <v>1050</v>
      </c>
      <c r="E354" s="13">
        <v>10</v>
      </c>
      <c r="F354" s="13">
        <v>3</v>
      </c>
      <c r="G354" s="13">
        <v>10</v>
      </c>
    </row>
    <row r="355" spans="1:7" ht="15.75">
      <c r="A355" s="22">
        <v>352</v>
      </c>
      <c r="B355" s="22" t="s">
        <v>337</v>
      </c>
      <c r="C355" s="100">
        <v>290</v>
      </c>
      <c r="D355" s="13" t="s">
        <v>1050</v>
      </c>
      <c r="E355" s="13">
        <v>33</v>
      </c>
      <c r="F355" s="16">
        <v>28</v>
      </c>
      <c r="G355" s="13">
        <v>9</v>
      </c>
    </row>
    <row r="356" spans="1:7" ht="15.75">
      <c r="A356" s="22">
        <v>353</v>
      </c>
      <c r="B356" s="12" t="s">
        <v>338</v>
      </c>
      <c r="C356" s="100">
        <v>20</v>
      </c>
      <c r="D356" s="13" t="s">
        <v>1047</v>
      </c>
      <c r="E356" s="13">
        <v>57</v>
      </c>
      <c r="F356" s="13">
        <v>28</v>
      </c>
      <c r="G356" s="13">
        <v>57</v>
      </c>
    </row>
    <row r="357" spans="1:7" ht="28.5">
      <c r="A357" s="22">
        <v>354</v>
      </c>
      <c r="B357" s="12" t="s">
        <v>339</v>
      </c>
      <c r="C357" s="100">
        <v>16</v>
      </c>
      <c r="D357" s="13" t="s">
        <v>1050</v>
      </c>
      <c r="E357" s="13">
        <v>32</v>
      </c>
      <c r="F357" s="13">
        <v>2</v>
      </c>
      <c r="G357" s="13">
        <v>32</v>
      </c>
    </row>
    <row r="358" spans="1:7" ht="28.5">
      <c r="A358" s="22">
        <v>355</v>
      </c>
      <c r="B358" s="12" t="s">
        <v>340</v>
      </c>
      <c r="C358" s="100">
        <v>24</v>
      </c>
      <c r="D358" s="13" t="s">
        <v>1050</v>
      </c>
      <c r="E358" s="13">
        <v>27</v>
      </c>
      <c r="F358" s="13">
        <v>4</v>
      </c>
      <c r="G358" s="13">
        <v>27</v>
      </c>
    </row>
    <row r="359" spans="1:7" ht="15.75">
      <c r="A359" s="22">
        <v>356</v>
      </c>
      <c r="B359" s="12" t="s">
        <v>341</v>
      </c>
      <c r="C359" s="100">
        <v>30</v>
      </c>
      <c r="D359" s="13" t="s">
        <v>1050</v>
      </c>
      <c r="E359" s="13">
        <v>20</v>
      </c>
      <c r="F359" s="13">
        <v>16</v>
      </c>
      <c r="G359" s="13">
        <v>20</v>
      </c>
    </row>
    <row r="360" spans="1:7" ht="15.75">
      <c r="A360" s="22">
        <v>357</v>
      </c>
      <c r="B360" s="12" t="s">
        <v>342</v>
      </c>
      <c r="C360" s="100">
        <v>30</v>
      </c>
      <c r="D360" s="13" t="s">
        <v>1050</v>
      </c>
      <c r="E360" s="13">
        <v>20</v>
      </c>
      <c r="F360" s="13">
        <v>16</v>
      </c>
      <c r="G360" s="13">
        <v>20</v>
      </c>
    </row>
    <row r="361" spans="1:7" ht="15.75">
      <c r="A361" s="22">
        <v>358</v>
      </c>
      <c r="B361" s="12" t="s">
        <v>343</v>
      </c>
      <c r="C361" s="100">
        <v>144</v>
      </c>
      <c r="D361" s="13" t="s">
        <v>1047</v>
      </c>
      <c r="E361" s="13">
        <v>12</v>
      </c>
      <c r="F361" s="13">
        <v>5</v>
      </c>
      <c r="G361" s="13">
        <v>12</v>
      </c>
    </row>
    <row r="362" spans="1:7" ht="15.75">
      <c r="A362" s="22">
        <v>359</v>
      </c>
      <c r="B362" s="12" t="s">
        <v>344</v>
      </c>
      <c r="C362" s="100">
        <v>30</v>
      </c>
      <c r="D362" s="13" t="s">
        <v>1050</v>
      </c>
      <c r="E362" s="13">
        <v>12</v>
      </c>
      <c r="F362" s="13">
        <v>6</v>
      </c>
      <c r="G362" s="13">
        <v>12</v>
      </c>
    </row>
    <row r="363" spans="1:7" ht="15.75">
      <c r="A363" s="22">
        <v>360</v>
      </c>
      <c r="B363" s="12" t="s">
        <v>345</v>
      </c>
      <c r="C363" s="100">
        <v>16</v>
      </c>
      <c r="D363" s="13" t="s">
        <v>1050</v>
      </c>
      <c r="E363" s="13">
        <v>16</v>
      </c>
      <c r="F363" s="13">
        <v>3</v>
      </c>
      <c r="G363" s="13">
        <v>16</v>
      </c>
    </row>
    <row r="364" spans="1:7" ht="15.75">
      <c r="A364" s="22">
        <v>361</v>
      </c>
      <c r="B364" s="12" t="s">
        <v>346</v>
      </c>
      <c r="C364" s="100">
        <v>16</v>
      </c>
      <c r="D364" s="13" t="s">
        <v>1050</v>
      </c>
      <c r="E364" s="13">
        <v>76</v>
      </c>
      <c r="F364" s="13">
        <v>31</v>
      </c>
      <c r="G364" s="13">
        <v>76</v>
      </c>
    </row>
    <row r="365" spans="1:7" ht="15.75">
      <c r="A365" s="22">
        <v>362</v>
      </c>
      <c r="B365" s="17" t="s">
        <v>347</v>
      </c>
      <c r="C365" s="100">
        <v>40</v>
      </c>
      <c r="D365" s="13" t="s">
        <v>1047</v>
      </c>
      <c r="E365" s="13">
        <v>13</v>
      </c>
      <c r="F365" s="13">
        <v>7</v>
      </c>
      <c r="G365" s="13">
        <v>13</v>
      </c>
    </row>
    <row r="366" spans="1:7" ht="15.75" customHeight="1">
      <c r="A366" s="22">
        <v>363</v>
      </c>
      <c r="B366" s="17" t="s">
        <v>348</v>
      </c>
      <c r="C366" s="100">
        <v>8</v>
      </c>
      <c r="D366" s="13" t="s">
        <v>1047</v>
      </c>
      <c r="E366" s="13">
        <v>60</v>
      </c>
      <c r="F366" s="13">
        <v>24</v>
      </c>
      <c r="G366" s="13">
        <v>60</v>
      </c>
    </row>
    <row r="367" spans="1:7" ht="15.75">
      <c r="A367" s="22">
        <v>364</v>
      </c>
      <c r="B367" s="17" t="s">
        <v>349</v>
      </c>
      <c r="C367" s="100">
        <v>40</v>
      </c>
      <c r="D367" s="13" t="s">
        <v>1047</v>
      </c>
      <c r="E367" s="13">
        <v>13</v>
      </c>
      <c r="F367" s="13">
        <v>7</v>
      </c>
      <c r="G367" s="13">
        <v>13</v>
      </c>
    </row>
    <row r="368" spans="1:7" ht="15.75">
      <c r="A368" s="22">
        <v>365</v>
      </c>
      <c r="B368" s="12" t="s">
        <v>350</v>
      </c>
      <c r="C368" s="101" t="s">
        <v>351</v>
      </c>
      <c r="D368" s="13" t="s">
        <v>1047</v>
      </c>
      <c r="E368" s="13">
        <v>24</v>
      </c>
      <c r="F368" s="13">
        <v>0</v>
      </c>
      <c r="G368" s="13">
        <v>20</v>
      </c>
    </row>
    <row r="369" spans="1:7" ht="15.75">
      <c r="A369" s="22">
        <v>366</v>
      </c>
      <c r="B369" s="12" t="s">
        <v>352</v>
      </c>
      <c r="C369" s="100" t="s">
        <v>353</v>
      </c>
      <c r="D369" s="13" t="s">
        <v>1047</v>
      </c>
      <c r="E369" s="13">
        <v>8</v>
      </c>
      <c r="F369" s="13" t="s">
        <v>1886</v>
      </c>
      <c r="G369" s="13">
        <v>2</v>
      </c>
    </row>
    <row r="370" spans="1:7" ht="15.75">
      <c r="A370" s="22">
        <v>367</v>
      </c>
      <c r="B370" s="12" t="s">
        <v>354</v>
      </c>
      <c r="C370" s="100">
        <v>90</v>
      </c>
      <c r="D370" s="13" t="s">
        <v>1047</v>
      </c>
      <c r="E370" s="13">
        <v>56</v>
      </c>
      <c r="F370" s="13">
        <v>7</v>
      </c>
      <c r="G370" s="13">
        <v>56</v>
      </c>
    </row>
    <row r="371" spans="1:7" ht="15.75">
      <c r="A371" s="22">
        <v>368</v>
      </c>
      <c r="B371" s="12" t="s">
        <v>355</v>
      </c>
      <c r="C371" s="100">
        <v>208</v>
      </c>
      <c r="D371" s="13" t="s">
        <v>1047</v>
      </c>
      <c r="E371" s="13">
        <v>27</v>
      </c>
      <c r="F371" s="13">
        <v>0</v>
      </c>
      <c r="G371" s="13">
        <v>3</v>
      </c>
    </row>
    <row r="372" spans="1:7" ht="28.5">
      <c r="A372" s="22">
        <v>369</v>
      </c>
      <c r="B372" s="12" t="s">
        <v>356</v>
      </c>
      <c r="C372" s="101">
        <v>80</v>
      </c>
      <c r="D372" s="13" t="s">
        <v>1047</v>
      </c>
      <c r="E372" s="15">
        <v>2</v>
      </c>
      <c r="F372" s="15">
        <v>2</v>
      </c>
      <c r="G372" s="15">
        <v>2</v>
      </c>
    </row>
    <row r="373" spans="1:7" ht="15.75">
      <c r="A373" s="22">
        <v>370</v>
      </c>
      <c r="B373" s="12" t="s">
        <v>357</v>
      </c>
      <c r="C373" s="100">
        <v>141</v>
      </c>
      <c r="D373" s="13" t="s">
        <v>1047</v>
      </c>
      <c r="E373" s="13">
        <v>32</v>
      </c>
      <c r="F373" s="13">
        <v>18</v>
      </c>
      <c r="G373" s="13">
        <v>32</v>
      </c>
    </row>
    <row r="374" spans="1:7" ht="28.5">
      <c r="A374" s="22">
        <v>371</v>
      </c>
      <c r="B374" s="12" t="s">
        <v>358</v>
      </c>
      <c r="C374" s="100">
        <v>200</v>
      </c>
      <c r="D374" s="13" t="s">
        <v>1047</v>
      </c>
      <c r="E374" s="13">
        <v>20</v>
      </c>
      <c r="F374" s="13">
        <v>16</v>
      </c>
      <c r="G374" s="13">
        <v>20</v>
      </c>
    </row>
    <row r="375" spans="1:7" ht="28.5">
      <c r="A375" s="22">
        <v>372</v>
      </c>
      <c r="B375" s="12" t="s">
        <v>359</v>
      </c>
      <c r="C375" s="101">
        <v>180</v>
      </c>
      <c r="D375" s="13" t="s">
        <v>1047</v>
      </c>
      <c r="E375" s="15">
        <v>2</v>
      </c>
      <c r="F375" s="15" t="s">
        <v>1886</v>
      </c>
      <c r="G375" s="15">
        <v>2</v>
      </c>
    </row>
    <row r="376" spans="1:7" ht="15.75" customHeight="1">
      <c r="A376" s="22">
        <v>373</v>
      </c>
      <c r="B376" s="12" t="s">
        <v>360</v>
      </c>
      <c r="C376" s="100" t="s">
        <v>361</v>
      </c>
      <c r="D376" s="13" t="s">
        <v>1047</v>
      </c>
      <c r="E376" s="15">
        <v>76</v>
      </c>
      <c r="F376" s="15">
        <v>12</v>
      </c>
      <c r="G376" s="15">
        <v>76</v>
      </c>
    </row>
    <row r="377" spans="1:7" ht="15.75">
      <c r="A377" s="22">
        <v>374</v>
      </c>
      <c r="B377" s="12" t="s">
        <v>362</v>
      </c>
      <c r="C377" s="100">
        <v>96</v>
      </c>
      <c r="D377" s="13" t="s">
        <v>1047</v>
      </c>
      <c r="E377" s="13">
        <v>13</v>
      </c>
      <c r="F377" s="13">
        <v>0</v>
      </c>
      <c r="G377" s="13">
        <v>13</v>
      </c>
    </row>
    <row r="378" spans="1:7" ht="28.5">
      <c r="A378" s="22">
        <v>375</v>
      </c>
      <c r="B378" s="12" t="s">
        <v>363</v>
      </c>
      <c r="C378" s="100">
        <v>212</v>
      </c>
      <c r="D378" s="13" t="s">
        <v>1047</v>
      </c>
      <c r="E378" s="13">
        <v>6</v>
      </c>
      <c r="F378" s="13" t="s">
        <v>1886</v>
      </c>
      <c r="G378" s="13">
        <v>6</v>
      </c>
    </row>
    <row r="379" spans="1:7" ht="15.75">
      <c r="A379" s="22">
        <v>376</v>
      </c>
      <c r="B379" s="12" t="s">
        <v>364</v>
      </c>
      <c r="C379" s="100" t="s">
        <v>365</v>
      </c>
      <c r="D379" s="13" t="s">
        <v>1886</v>
      </c>
      <c r="E379" s="13" t="s">
        <v>1886</v>
      </c>
      <c r="F379" s="13" t="s">
        <v>1886</v>
      </c>
      <c r="G379" s="13" t="s">
        <v>1886</v>
      </c>
    </row>
    <row r="380" spans="1:7" ht="15.75">
      <c r="A380" s="22">
        <v>377</v>
      </c>
      <c r="B380" s="12" t="s">
        <v>366</v>
      </c>
      <c r="C380" s="100">
        <v>80</v>
      </c>
      <c r="D380" s="13" t="s">
        <v>1047</v>
      </c>
      <c r="E380" s="13">
        <v>2</v>
      </c>
      <c r="F380" s="13">
        <v>2</v>
      </c>
      <c r="G380" s="13">
        <v>2</v>
      </c>
    </row>
    <row r="381" spans="1:7" ht="15.75">
      <c r="A381" s="22">
        <v>378</v>
      </c>
      <c r="B381" s="12" t="s">
        <v>367</v>
      </c>
      <c r="C381" s="100" t="s">
        <v>368</v>
      </c>
      <c r="D381" s="13" t="s">
        <v>1047</v>
      </c>
      <c r="E381" s="13">
        <v>26</v>
      </c>
      <c r="F381" s="13">
        <v>0</v>
      </c>
      <c r="G381" s="13">
        <v>26</v>
      </c>
    </row>
    <row r="382" spans="1:7" ht="15.75">
      <c r="A382" s="22">
        <v>379</v>
      </c>
      <c r="B382" s="12" t="s">
        <v>1860</v>
      </c>
      <c r="C382" s="100">
        <v>130</v>
      </c>
      <c r="D382" s="13" t="s">
        <v>1047</v>
      </c>
      <c r="E382" s="13">
        <v>10</v>
      </c>
      <c r="F382" s="13">
        <v>0</v>
      </c>
      <c r="G382" s="13">
        <v>10</v>
      </c>
    </row>
    <row r="383" spans="1:7" ht="15.75">
      <c r="A383" s="22">
        <v>380</v>
      </c>
      <c r="B383" s="12" t="s">
        <v>369</v>
      </c>
      <c r="C383" s="100">
        <v>150</v>
      </c>
      <c r="D383" s="13" t="s">
        <v>1047</v>
      </c>
      <c r="E383" s="13">
        <v>23</v>
      </c>
      <c r="F383" s="13">
        <v>0</v>
      </c>
      <c r="G383" s="13">
        <v>17</v>
      </c>
    </row>
    <row r="384" spans="1:7" ht="15.75" customHeight="1">
      <c r="A384" s="22">
        <v>381</v>
      </c>
      <c r="B384" s="12" t="s">
        <v>1861</v>
      </c>
      <c r="C384" s="100" t="s">
        <v>370</v>
      </c>
      <c r="D384" s="13" t="s">
        <v>1047</v>
      </c>
      <c r="E384" s="13">
        <v>57</v>
      </c>
      <c r="F384" s="13">
        <v>0</v>
      </c>
      <c r="G384" s="13">
        <v>42</v>
      </c>
    </row>
    <row r="385" spans="1:7" ht="15.75">
      <c r="A385" s="22">
        <v>382</v>
      </c>
      <c r="B385" s="12" t="s">
        <v>371</v>
      </c>
      <c r="C385" s="100">
        <v>130</v>
      </c>
      <c r="D385" s="13" t="s">
        <v>1047</v>
      </c>
      <c r="E385" s="13">
        <v>10</v>
      </c>
      <c r="F385" s="13">
        <v>10</v>
      </c>
      <c r="G385" s="13">
        <v>10</v>
      </c>
    </row>
    <row r="386" spans="1:7" ht="15.75">
      <c r="A386" s="22">
        <v>383</v>
      </c>
      <c r="B386" s="12" t="s">
        <v>372</v>
      </c>
      <c r="C386" s="100">
        <v>80</v>
      </c>
      <c r="D386" s="13" t="s">
        <v>1047</v>
      </c>
      <c r="E386" s="13">
        <v>7</v>
      </c>
      <c r="F386" s="13">
        <v>5</v>
      </c>
      <c r="G386" s="13">
        <v>7</v>
      </c>
    </row>
    <row r="387" spans="1:7" ht="15.75">
      <c r="A387" s="22">
        <v>384</v>
      </c>
      <c r="B387" s="12" t="s">
        <v>373</v>
      </c>
      <c r="C387" s="101">
        <v>170</v>
      </c>
      <c r="D387" s="13" t="s">
        <v>1047</v>
      </c>
      <c r="E387" s="15">
        <v>3</v>
      </c>
      <c r="F387" s="15">
        <v>3</v>
      </c>
      <c r="G387" s="15">
        <v>3</v>
      </c>
    </row>
    <row r="388" spans="1:7" ht="15.75">
      <c r="A388" s="22">
        <v>385</v>
      </c>
      <c r="B388" s="12" t="s">
        <v>374</v>
      </c>
      <c r="C388" s="100">
        <v>56</v>
      </c>
      <c r="D388" s="13" t="s">
        <v>1047</v>
      </c>
      <c r="E388" s="13">
        <v>3</v>
      </c>
      <c r="F388" s="13">
        <v>3</v>
      </c>
      <c r="G388" s="13">
        <v>0</v>
      </c>
    </row>
    <row r="389" spans="1:7" ht="15.75">
      <c r="A389" s="22">
        <v>386</v>
      </c>
      <c r="B389" s="12" t="s">
        <v>375</v>
      </c>
      <c r="C389" s="100">
        <v>27</v>
      </c>
      <c r="D389" s="13" t="s">
        <v>1050</v>
      </c>
      <c r="E389" s="13">
        <v>729</v>
      </c>
      <c r="F389" s="13">
        <v>445</v>
      </c>
      <c r="G389" s="13">
        <v>729</v>
      </c>
    </row>
    <row r="390" spans="1:7" ht="15.75">
      <c r="A390" s="22">
        <v>387</v>
      </c>
      <c r="B390" s="17" t="s">
        <v>376</v>
      </c>
      <c r="C390" s="100">
        <v>8</v>
      </c>
      <c r="D390" s="13" t="s">
        <v>1047</v>
      </c>
      <c r="E390" s="13">
        <v>60</v>
      </c>
      <c r="F390" s="13">
        <v>24</v>
      </c>
      <c r="G390" s="13">
        <v>60</v>
      </c>
    </row>
    <row r="391" spans="1:7" ht="15.75">
      <c r="A391" s="22">
        <v>388</v>
      </c>
      <c r="B391" s="12" t="s">
        <v>377</v>
      </c>
      <c r="C391" s="102">
        <v>30</v>
      </c>
      <c r="D391" s="13" t="s">
        <v>1047</v>
      </c>
      <c r="E391" s="16">
        <v>36</v>
      </c>
      <c r="F391" s="16">
        <v>26</v>
      </c>
      <c r="G391" s="16">
        <v>0</v>
      </c>
    </row>
    <row r="392" spans="1:7" ht="15.75">
      <c r="A392" s="22">
        <v>389</v>
      </c>
      <c r="B392" s="12" t="s">
        <v>378</v>
      </c>
      <c r="C392" s="100">
        <v>16</v>
      </c>
      <c r="D392" s="13" t="s">
        <v>1050</v>
      </c>
      <c r="E392" s="13">
        <v>13</v>
      </c>
      <c r="F392" s="13">
        <v>9</v>
      </c>
      <c r="G392" s="13">
        <v>13</v>
      </c>
    </row>
    <row r="393" spans="1:7" ht="15.75">
      <c r="A393" s="22">
        <v>390</v>
      </c>
      <c r="B393" s="12" t="s">
        <v>379</v>
      </c>
      <c r="C393" s="100">
        <v>16</v>
      </c>
      <c r="D393" s="13" t="s">
        <v>1050</v>
      </c>
      <c r="E393" s="13">
        <v>14</v>
      </c>
      <c r="F393" s="13">
        <v>4</v>
      </c>
      <c r="G393" s="13">
        <v>14</v>
      </c>
    </row>
    <row r="394" spans="1:7" ht="15.75">
      <c r="A394" s="22">
        <v>391</v>
      </c>
      <c r="B394" s="12" t="s">
        <v>380</v>
      </c>
      <c r="C394" s="100" t="s">
        <v>381</v>
      </c>
      <c r="D394" s="13" t="s">
        <v>1047</v>
      </c>
      <c r="E394" s="13">
        <v>33</v>
      </c>
      <c r="F394" s="13">
        <v>28</v>
      </c>
      <c r="G394" s="13">
        <v>33</v>
      </c>
    </row>
    <row r="395" spans="1:7" ht="15.75">
      <c r="A395" s="22">
        <v>392</v>
      </c>
      <c r="B395" s="12" t="s">
        <v>382</v>
      </c>
      <c r="C395" s="100">
        <v>8</v>
      </c>
      <c r="D395" s="13" t="s">
        <v>1047</v>
      </c>
      <c r="E395" s="13">
        <v>23</v>
      </c>
      <c r="F395" s="13">
        <v>21</v>
      </c>
      <c r="G395" s="13">
        <v>23</v>
      </c>
    </row>
    <row r="396" spans="1:7" ht="15.75">
      <c r="A396" s="22">
        <v>393</v>
      </c>
      <c r="B396" s="12" t="s">
        <v>383</v>
      </c>
      <c r="C396" s="100">
        <v>8</v>
      </c>
      <c r="D396" s="13" t="s">
        <v>1047</v>
      </c>
      <c r="E396" s="13">
        <v>49</v>
      </c>
      <c r="F396" s="13">
        <v>37</v>
      </c>
      <c r="G396" s="13">
        <v>49</v>
      </c>
    </row>
    <row r="397" spans="1:7" ht="15.75">
      <c r="A397" s="22">
        <v>394</v>
      </c>
      <c r="B397" s="12" t="s">
        <v>384</v>
      </c>
      <c r="C397" s="100">
        <v>100</v>
      </c>
      <c r="D397" s="13" t="s">
        <v>1047</v>
      </c>
      <c r="E397" s="13">
        <v>18</v>
      </c>
      <c r="F397" s="13">
        <v>11</v>
      </c>
      <c r="G397" s="13">
        <v>16</v>
      </c>
    </row>
    <row r="398" spans="1:7" ht="15.75">
      <c r="A398" s="22">
        <v>395</v>
      </c>
      <c r="B398" s="12" t="s">
        <v>385</v>
      </c>
      <c r="C398" s="101">
        <v>60</v>
      </c>
      <c r="D398" s="13" t="s">
        <v>1047</v>
      </c>
      <c r="E398" s="15">
        <v>4</v>
      </c>
      <c r="F398" s="15">
        <v>4</v>
      </c>
      <c r="G398" s="15">
        <v>4</v>
      </c>
    </row>
    <row r="399" spans="1:7" ht="15.75">
      <c r="A399" s="22">
        <v>396</v>
      </c>
      <c r="B399" s="12" t="s">
        <v>386</v>
      </c>
      <c r="C399" s="101">
        <v>60</v>
      </c>
      <c r="D399" s="13" t="s">
        <v>1047</v>
      </c>
      <c r="E399" s="13">
        <v>23</v>
      </c>
      <c r="F399" s="13">
        <v>0</v>
      </c>
      <c r="G399" s="13">
        <v>3</v>
      </c>
    </row>
    <row r="400" spans="1:7" ht="15.75">
      <c r="A400" s="22">
        <v>397</v>
      </c>
      <c r="B400" s="12" t="s">
        <v>387</v>
      </c>
      <c r="C400" s="101">
        <v>70</v>
      </c>
      <c r="D400" s="13" t="s">
        <v>1047</v>
      </c>
      <c r="E400" s="13">
        <v>18</v>
      </c>
      <c r="F400" s="13">
        <v>0</v>
      </c>
      <c r="G400" s="13">
        <v>4</v>
      </c>
    </row>
    <row r="401" spans="1:7" ht="15.75">
      <c r="A401" s="22">
        <v>398</v>
      </c>
      <c r="B401" s="12" t="s">
        <v>388</v>
      </c>
      <c r="C401" s="101">
        <v>40</v>
      </c>
      <c r="D401" s="13" t="s">
        <v>1047</v>
      </c>
      <c r="E401" s="13">
        <v>15</v>
      </c>
      <c r="F401" s="13">
        <v>0</v>
      </c>
      <c r="G401" s="13">
        <v>5</v>
      </c>
    </row>
    <row r="402" spans="1:7" ht="15.75">
      <c r="A402" s="22">
        <v>399</v>
      </c>
      <c r="B402" s="12" t="s">
        <v>389</v>
      </c>
      <c r="C402" s="100">
        <v>80</v>
      </c>
      <c r="D402" s="13" t="s">
        <v>1050</v>
      </c>
      <c r="E402" s="13">
        <v>20</v>
      </c>
      <c r="F402" s="13">
        <v>0</v>
      </c>
      <c r="G402" s="13">
        <v>20</v>
      </c>
    </row>
    <row r="403" spans="1:7" ht="15.75">
      <c r="A403" s="22">
        <v>400</v>
      </c>
      <c r="B403" s="12" t="s">
        <v>390</v>
      </c>
      <c r="C403" s="100">
        <v>18</v>
      </c>
      <c r="D403" s="13" t="s">
        <v>1050</v>
      </c>
      <c r="E403" s="13">
        <v>12</v>
      </c>
      <c r="F403" s="13">
        <v>7</v>
      </c>
      <c r="G403" s="13">
        <v>12</v>
      </c>
    </row>
    <row r="404" spans="1:7" ht="15.75">
      <c r="A404" s="22">
        <v>401</v>
      </c>
      <c r="B404" s="12" t="s">
        <v>391</v>
      </c>
      <c r="C404" s="100">
        <v>120</v>
      </c>
      <c r="D404" s="13" t="s">
        <v>1050</v>
      </c>
      <c r="E404" s="13">
        <v>33</v>
      </c>
      <c r="F404" s="13">
        <v>18</v>
      </c>
      <c r="G404" s="13">
        <v>27</v>
      </c>
    </row>
    <row r="405" spans="1:7" ht="15.75">
      <c r="A405" s="22">
        <v>402</v>
      </c>
      <c r="B405" s="12" t="s">
        <v>392</v>
      </c>
      <c r="C405" s="100">
        <v>48</v>
      </c>
      <c r="D405" s="13" t="s">
        <v>1047</v>
      </c>
      <c r="E405" s="13">
        <v>10</v>
      </c>
      <c r="F405" s="13">
        <v>4</v>
      </c>
      <c r="G405" s="13">
        <v>10</v>
      </c>
    </row>
    <row r="406" spans="1:7" ht="15.75">
      <c r="A406" s="22">
        <v>403</v>
      </c>
      <c r="B406" s="12" t="s">
        <v>393</v>
      </c>
      <c r="C406" s="100">
        <v>16</v>
      </c>
      <c r="D406" s="13" t="s">
        <v>1050</v>
      </c>
      <c r="E406" s="13">
        <v>12</v>
      </c>
      <c r="F406" s="13">
        <v>6</v>
      </c>
      <c r="G406" s="13">
        <v>12</v>
      </c>
    </row>
    <row r="407" spans="1:7" ht="15.75">
      <c r="A407" s="22">
        <v>404</v>
      </c>
      <c r="B407" s="12" t="s">
        <v>550</v>
      </c>
      <c r="C407" s="100">
        <v>6</v>
      </c>
      <c r="D407" s="13" t="s">
        <v>1047</v>
      </c>
      <c r="E407" s="13">
        <v>21</v>
      </c>
      <c r="F407" s="13">
        <v>14</v>
      </c>
      <c r="G407" s="13">
        <v>21</v>
      </c>
    </row>
    <row r="408" spans="1:7" ht="15.75" customHeight="1">
      <c r="A408" s="22">
        <v>405</v>
      </c>
      <c r="B408" s="12" t="s">
        <v>551</v>
      </c>
      <c r="C408" s="100">
        <v>20</v>
      </c>
      <c r="D408" s="13" t="s">
        <v>1050</v>
      </c>
      <c r="E408" s="13">
        <v>75</v>
      </c>
      <c r="F408" s="13">
        <v>54</v>
      </c>
      <c r="G408" s="13">
        <v>0</v>
      </c>
    </row>
    <row r="409" spans="1:7" ht="15.75">
      <c r="A409" s="22">
        <v>406</v>
      </c>
      <c r="B409" s="12" t="s">
        <v>552</v>
      </c>
      <c r="C409" s="100">
        <v>18</v>
      </c>
      <c r="D409" s="13" t="s">
        <v>1050</v>
      </c>
      <c r="E409" s="13">
        <v>11</v>
      </c>
      <c r="F409" s="13">
        <v>7</v>
      </c>
      <c r="G409" s="13">
        <v>11</v>
      </c>
    </row>
    <row r="410" spans="1:7" ht="28.5">
      <c r="A410" s="22">
        <v>407</v>
      </c>
      <c r="B410" s="12" t="s">
        <v>553</v>
      </c>
      <c r="C410" s="100">
        <v>18</v>
      </c>
      <c r="D410" s="13" t="s">
        <v>1050</v>
      </c>
      <c r="E410" s="13">
        <v>14</v>
      </c>
      <c r="F410" s="13">
        <v>9</v>
      </c>
      <c r="G410" s="13">
        <v>14</v>
      </c>
    </row>
    <row r="411" spans="1:7" ht="15.75">
      <c r="A411" s="22">
        <v>408</v>
      </c>
      <c r="B411" s="12" t="s">
        <v>554</v>
      </c>
      <c r="C411" s="100">
        <v>8</v>
      </c>
      <c r="D411" s="13" t="s">
        <v>1047</v>
      </c>
      <c r="E411" s="13">
        <v>12</v>
      </c>
      <c r="F411" s="13">
        <v>6</v>
      </c>
      <c r="G411" s="13">
        <v>12</v>
      </c>
    </row>
    <row r="412" spans="1:7" ht="15.75">
      <c r="A412" s="22">
        <v>409</v>
      </c>
      <c r="B412" s="17" t="s">
        <v>555</v>
      </c>
      <c r="C412" s="100">
        <v>8</v>
      </c>
      <c r="D412" s="13" t="s">
        <v>1050</v>
      </c>
      <c r="E412" s="13">
        <v>11</v>
      </c>
      <c r="F412" s="13">
        <v>1</v>
      </c>
      <c r="G412" s="13">
        <v>12</v>
      </c>
    </row>
    <row r="413" spans="1:7" ht="15.75">
      <c r="A413" s="22">
        <v>410</v>
      </c>
      <c r="B413" s="12" t="s">
        <v>556</v>
      </c>
      <c r="C413" s="100">
        <v>8</v>
      </c>
      <c r="D413" s="13" t="s">
        <v>1047</v>
      </c>
      <c r="E413" s="13">
        <v>20</v>
      </c>
      <c r="F413" s="13">
        <v>8</v>
      </c>
      <c r="G413" s="13">
        <v>6</v>
      </c>
    </row>
    <row r="414" spans="1:7" ht="15.75">
      <c r="A414" s="22">
        <v>411</v>
      </c>
      <c r="B414" s="12" t="s">
        <v>557</v>
      </c>
      <c r="C414" s="100">
        <v>50</v>
      </c>
      <c r="D414" s="13" t="s">
        <v>1047</v>
      </c>
      <c r="E414" s="13">
        <v>9</v>
      </c>
      <c r="F414" s="13">
        <v>0</v>
      </c>
      <c r="G414" s="13">
        <v>9</v>
      </c>
    </row>
    <row r="415" spans="1:7" ht="15.75">
      <c r="A415" s="22">
        <v>412</v>
      </c>
      <c r="B415" s="12" t="s">
        <v>558</v>
      </c>
      <c r="C415" s="100">
        <v>120</v>
      </c>
      <c r="D415" s="13" t="s">
        <v>1047</v>
      </c>
      <c r="E415" s="13">
        <v>3</v>
      </c>
      <c r="F415" s="13">
        <v>0</v>
      </c>
      <c r="G415" s="13">
        <v>3</v>
      </c>
    </row>
    <row r="416" spans="1:7" ht="15.75">
      <c r="A416" s="22">
        <v>413</v>
      </c>
      <c r="B416" s="12" t="s">
        <v>559</v>
      </c>
      <c r="C416" s="100">
        <v>10</v>
      </c>
      <c r="D416" s="13" t="s">
        <v>1050</v>
      </c>
      <c r="E416" s="13">
        <v>52</v>
      </c>
      <c r="F416" s="13">
        <v>23</v>
      </c>
      <c r="G416" s="13">
        <v>52</v>
      </c>
    </row>
    <row r="417" spans="1:7" ht="15.75">
      <c r="A417" s="22">
        <v>414</v>
      </c>
      <c r="B417" s="12" t="s">
        <v>560</v>
      </c>
      <c r="C417" s="100">
        <v>30</v>
      </c>
      <c r="D417" s="13" t="s">
        <v>1050</v>
      </c>
      <c r="E417" s="13">
        <v>810</v>
      </c>
      <c r="F417" s="13">
        <v>500</v>
      </c>
      <c r="G417" s="13">
        <v>810</v>
      </c>
    </row>
    <row r="418" spans="1:7" ht="15.75">
      <c r="A418" s="22">
        <v>415</v>
      </c>
      <c r="B418" s="12" t="s">
        <v>561</v>
      </c>
      <c r="C418" s="100" t="s">
        <v>562</v>
      </c>
      <c r="D418" s="13" t="s">
        <v>1047</v>
      </c>
      <c r="E418" s="13">
        <v>93</v>
      </c>
      <c r="F418" s="13">
        <v>93</v>
      </c>
      <c r="G418" s="13">
        <v>93</v>
      </c>
    </row>
    <row r="419" spans="1:7" ht="15.75">
      <c r="A419" s="22">
        <v>416</v>
      </c>
      <c r="B419" s="17" t="s">
        <v>563</v>
      </c>
      <c r="C419" s="100">
        <v>32</v>
      </c>
      <c r="D419" s="13" t="s">
        <v>1047</v>
      </c>
      <c r="E419" s="13">
        <v>13</v>
      </c>
      <c r="F419" s="13">
        <v>7</v>
      </c>
      <c r="G419" s="13">
        <v>13</v>
      </c>
    </row>
    <row r="420" spans="1:7" ht="15.75">
      <c r="A420" s="22">
        <v>417</v>
      </c>
      <c r="B420" s="12" t="s">
        <v>564</v>
      </c>
      <c r="C420" s="100">
        <v>40</v>
      </c>
      <c r="D420" s="13" t="s">
        <v>1050</v>
      </c>
      <c r="E420" s="13">
        <v>75</v>
      </c>
      <c r="F420" s="13">
        <v>29</v>
      </c>
      <c r="G420" s="13">
        <v>75</v>
      </c>
    </row>
    <row r="421" spans="1:7" ht="15.75">
      <c r="A421" s="22">
        <v>418</v>
      </c>
      <c r="B421" s="12" t="s">
        <v>565</v>
      </c>
      <c r="C421" s="100">
        <v>2</v>
      </c>
      <c r="D421" s="13" t="s">
        <v>1050</v>
      </c>
      <c r="E421" s="13">
        <v>30</v>
      </c>
      <c r="F421" s="13">
        <v>13</v>
      </c>
      <c r="G421" s="13">
        <v>30</v>
      </c>
    </row>
    <row r="422" spans="1:7" ht="15.75">
      <c r="A422" s="22">
        <v>419</v>
      </c>
      <c r="B422" s="12" t="s">
        <v>566</v>
      </c>
      <c r="C422" s="100">
        <v>64</v>
      </c>
      <c r="D422" s="13" t="s">
        <v>1047</v>
      </c>
      <c r="E422" s="13">
        <v>10</v>
      </c>
      <c r="F422" s="13">
        <v>4</v>
      </c>
      <c r="G422" s="13">
        <v>10</v>
      </c>
    </row>
    <row r="423" spans="1:7" ht="15.75">
      <c r="A423" s="22">
        <v>420</v>
      </c>
      <c r="B423" s="12" t="s">
        <v>567</v>
      </c>
      <c r="C423" s="100">
        <v>6</v>
      </c>
      <c r="D423" s="13" t="s">
        <v>1047</v>
      </c>
      <c r="E423" s="13">
        <v>15</v>
      </c>
      <c r="F423" s="13">
        <v>0</v>
      </c>
      <c r="G423" s="13">
        <v>15</v>
      </c>
    </row>
    <row r="424" spans="1:7" ht="28.5">
      <c r="A424" s="22">
        <v>421</v>
      </c>
      <c r="B424" s="12" t="s">
        <v>568</v>
      </c>
      <c r="C424" s="100">
        <v>48</v>
      </c>
      <c r="D424" s="13" t="s">
        <v>1050</v>
      </c>
      <c r="E424" s="13">
        <v>10</v>
      </c>
      <c r="F424" s="13">
        <v>0</v>
      </c>
      <c r="G424" s="13">
        <v>10</v>
      </c>
    </row>
    <row r="425" spans="1:7" ht="15.75">
      <c r="A425" s="22">
        <v>422</v>
      </c>
      <c r="B425" s="12" t="s">
        <v>569</v>
      </c>
      <c r="C425" s="100">
        <v>90</v>
      </c>
      <c r="D425" s="13" t="s">
        <v>1050</v>
      </c>
      <c r="E425" s="13">
        <v>30</v>
      </c>
      <c r="F425" s="13">
        <v>0</v>
      </c>
      <c r="G425" s="13">
        <v>30</v>
      </c>
    </row>
    <row r="426" spans="1:7" ht="15.75">
      <c r="A426" s="22">
        <v>423</v>
      </c>
      <c r="B426" s="12" t="s">
        <v>570</v>
      </c>
      <c r="C426" s="100">
        <v>300</v>
      </c>
      <c r="D426" s="13" t="s">
        <v>1047</v>
      </c>
      <c r="E426" s="13">
        <v>72</v>
      </c>
      <c r="F426" s="13">
        <v>0</v>
      </c>
      <c r="G426" s="13">
        <v>72</v>
      </c>
    </row>
    <row r="427" spans="1:7" ht="15.75">
      <c r="A427" s="22">
        <v>424</v>
      </c>
      <c r="B427" s="12" t="s">
        <v>571</v>
      </c>
      <c r="C427" s="100">
        <v>200</v>
      </c>
      <c r="D427" s="13" t="s">
        <v>1047</v>
      </c>
      <c r="E427" s="13" t="s">
        <v>1886</v>
      </c>
      <c r="F427" s="13" t="s">
        <v>1886</v>
      </c>
      <c r="G427" s="13" t="s">
        <v>1886</v>
      </c>
    </row>
    <row r="428" spans="1:7" ht="15.75">
      <c r="A428" s="22">
        <v>425</v>
      </c>
      <c r="B428" s="12" t="s">
        <v>572</v>
      </c>
      <c r="C428" s="101">
        <v>8</v>
      </c>
      <c r="D428" s="13" t="s">
        <v>1886</v>
      </c>
      <c r="E428" s="13">
        <v>17</v>
      </c>
      <c r="F428" s="13">
        <v>0</v>
      </c>
      <c r="G428" s="13">
        <v>6</v>
      </c>
    </row>
    <row r="429" spans="1:7" ht="15.75">
      <c r="A429" s="22">
        <v>426</v>
      </c>
      <c r="B429" s="12" t="s">
        <v>573</v>
      </c>
      <c r="C429" s="100">
        <v>250</v>
      </c>
      <c r="D429" s="13" t="s">
        <v>1047</v>
      </c>
      <c r="E429" s="13">
        <v>20</v>
      </c>
      <c r="F429" s="13" t="s">
        <v>1886</v>
      </c>
      <c r="G429" s="13">
        <v>20</v>
      </c>
    </row>
    <row r="430" spans="1:7" ht="15.75">
      <c r="A430" s="22">
        <v>427</v>
      </c>
      <c r="B430" s="12" t="s">
        <v>574</v>
      </c>
      <c r="C430" s="100">
        <v>100</v>
      </c>
      <c r="D430" s="13" t="s">
        <v>1047</v>
      </c>
      <c r="E430" s="13">
        <v>5</v>
      </c>
      <c r="F430" s="13">
        <v>0</v>
      </c>
      <c r="G430" s="13">
        <v>5</v>
      </c>
    </row>
    <row r="431" spans="1:7" ht="15.75">
      <c r="A431" s="22">
        <v>428</v>
      </c>
      <c r="B431" s="12" t="s">
        <v>575</v>
      </c>
      <c r="C431" s="100">
        <v>60</v>
      </c>
      <c r="D431" s="13" t="s">
        <v>1047</v>
      </c>
      <c r="E431" s="13">
        <v>22</v>
      </c>
      <c r="F431" s="13">
        <v>5</v>
      </c>
      <c r="G431" s="13">
        <v>22</v>
      </c>
    </row>
    <row r="432" spans="1:7" ht="15.75">
      <c r="A432" s="22">
        <v>429</v>
      </c>
      <c r="B432" s="12" t="s">
        <v>576</v>
      </c>
      <c r="C432" s="100" t="s">
        <v>577</v>
      </c>
      <c r="D432" s="13" t="s">
        <v>1050</v>
      </c>
      <c r="E432" s="13">
        <v>201</v>
      </c>
      <c r="F432" s="13">
        <v>168</v>
      </c>
      <c r="G432" s="13">
        <v>201</v>
      </c>
    </row>
    <row r="433" spans="1:7" ht="15.75">
      <c r="A433" s="22">
        <v>430</v>
      </c>
      <c r="B433" s="12" t="s">
        <v>578</v>
      </c>
      <c r="C433" s="100">
        <v>2241</v>
      </c>
      <c r="D433" s="13" t="s">
        <v>1051</v>
      </c>
      <c r="E433" s="13">
        <v>153</v>
      </c>
      <c r="F433" s="13">
        <v>94</v>
      </c>
      <c r="G433" s="13">
        <v>153</v>
      </c>
    </row>
    <row r="434" spans="1:7" ht="15.75">
      <c r="A434" s="22">
        <v>431</v>
      </c>
      <c r="B434" s="12" t="s">
        <v>579</v>
      </c>
      <c r="C434" s="100">
        <v>16</v>
      </c>
      <c r="D434" s="13" t="s">
        <v>1050</v>
      </c>
      <c r="E434" s="13">
        <v>12</v>
      </c>
      <c r="F434" s="13">
        <v>0</v>
      </c>
      <c r="G434" s="13">
        <v>12</v>
      </c>
    </row>
    <row r="435" spans="1:7" ht="15.75">
      <c r="A435" s="22">
        <v>432</v>
      </c>
      <c r="B435" s="12" t="s">
        <v>580</v>
      </c>
      <c r="C435" s="100">
        <v>5</v>
      </c>
      <c r="D435" s="13" t="s">
        <v>1047</v>
      </c>
      <c r="E435" s="13">
        <v>27</v>
      </c>
      <c r="F435" s="13">
        <v>25</v>
      </c>
      <c r="G435" s="13">
        <v>27</v>
      </c>
    </row>
    <row r="436" spans="1:7" ht="42.75">
      <c r="A436" s="22">
        <v>433</v>
      </c>
      <c r="B436" s="12" t="s">
        <v>581</v>
      </c>
      <c r="C436" s="100">
        <v>8</v>
      </c>
      <c r="D436" s="13" t="s">
        <v>1050</v>
      </c>
      <c r="E436" s="13">
        <v>13</v>
      </c>
      <c r="F436" s="13">
        <v>9</v>
      </c>
      <c r="G436" s="13">
        <v>13</v>
      </c>
    </row>
    <row r="437" spans="1:7" ht="62.25" customHeight="1">
      <c r="A437" s="22">
        <v>434</v>
      </c>
      <c r="B437" s="12" t="s">
        <v>582</v>
      </c>
      <c r="C437" s="100">
        <v>8</v>
      </c>
      <c r="D437" s="13" t="s">
        <v>1050</v>
      </c>
      <c r="E437" s="13">
        <v>35</v>
      </c>
      <c r="F437" s="13">
        <v>11</v>
      </c>
      <c r="G437" s="13">
        <v>35</v>
      </c>
    </row>
    <row r="438" spans="1:7" ht="17.25" customHeight="1">
      <c r="A438" s="22">
        <v>435</v>
      </c>
      <c r="B438" s="12" t="s">
        <v>583</v>
      </c>
      <c r="C438" s="100">
        <v>8</v>
      </c>
      <c r="D438" s="13" t="s">
        <v>1050</v>
      </c>
      <c r="E438" s="13">
        <v>13</v>
      </c>
      <c r="F438" s="13">
        <v>5</v>
      </c>
      <c r="G438" s="13">
        <v>13</v>
      </c>
    </row>
    <row r="439" spans="1:7" ht="15.75">
      <c r="A439" s="22">
        <v>436</v>
      </c>
      <c r="B439" s="12" t="s">
        <v>584</v>
      </c>
      <c r="C439" s="100">
        <v>8</v>
      </c>
      <c r="D439" s="13" t="s">
        <v>1050</v>
      </c>
      <c r="E439" s="13">
        <v>12</v>
      </c>
      <c r="F439" s="13">
        <v>6</v>
      </c>
      <c r="G439" s="13">
        <v>12</v>
      </c>
    </row>
    <row r="440" spans="1:7" ht="15.75">
      <c r="A440" s="22">
        <v>437</v>
      </c>
      <c r="B440" s="12" t="s">
        <v>585</v>
      </c>
      <c r="C440" s="100">
        <v>8</v>
      </c>
      <c r="D440" s="13" t="s">
        <v>1047</v>
      </c>
      <c r="E440" s="13">
        <v>72</v>
      </c>
      <c r="F440" s="13">
        <v>18</v>
      </c>
      <c r="G440" s="13">
        <v>72</v>
      </c>
    </row>
    <row r="441" spans="1:7" ht="15.75">
      <c r="A441" s="22">
        <v>438</v>
      </c>
      <c r="B441" s="12" t="s">
        <v>586</v>
      </c>
      <c r="C441" s="100">
        <v>15</v>
      </c>
      <c r="D441" s="13" t="s">
        <v>1047</v>
      </c>
      <c r="E441" s="13">
        <v>11</v>
      </c>
      <c r="F441" s="13">
        <v>0</v>
      </c>
      <c r="G441" s="13">
        <v>11</v>
      </c>
    </row>
    <row r="442" spans="1:7" ht="15.75">
      <c r="A442" s="22">
        <v>439</v>
      </c>
      <c r="B442" s="12" t="s">
        <v>587</v>
      </c>
      <c r="C442" s="100">
        <v>90</v>
      </c>
      <c r="D442" s="13" t="s">
        <v>1047</v>
      </c>
      <c r="E442" s="13">
        <v>6</v>
      </c>
      <c r="F442" s="13">
        <v>0</v>
      </c>
      <c r="G442" s="13">
        <v>6</v>
      </c>
    </row>
    <row r="443" spans="1:7" ht="15.75">
      <c r="A443" s="22">
        <v>440</v>
      </c>
      <c r="B443" s="12" t="s">
        <v>588</v>
      </c>
      <c r="C443" s="100" t="s">
        <v>589</v>
      </c>
      <c r="D443" s="13" t="s">
        <v>1047</v>
      </c>
      <c r="E443" s="13">
        <v>1</v>
      </c>
      <c r="F443" s="13">
        <v>0</v>
      </c>
      <c r="G443" s="13">
        <v>1</v>
      </c>
    </row>
    <row r="444" spans="1:7" ht="15.75">
      <c r="A444" s="22">
        <v>441</v>
      </c>
      <c r="B444" s="12" t="s">
        <v>1862</v>
      </c>
      <c r="C444" s="100">
        <v>150</v>
      </c>
      <c r="D444" s="13" t="s">
        <v>1047</v>
      </c>
      <c r="E444" s="13">
        <v>5</v>
      </c>
      <c r="F444" s="13">
        <v>0</v>
      </c>
      <c r="G444" s="13">
        <v>5</v>
      </c>
    </row>
    <row r="445" spans="1:7" ht="28.5">
      <c r="A445" s="22">
        <v>442</v>
      </c>
      <c r="B445" s="12" t="s">
        <v>590</v>
      </c>
      <c r="C445" s="100">
        <v>24</v>
      </c>
      <c r="D445" s="13" t="s">
        <v>1047</v>
      </c>
      <c r="E445" s="13">
        <v>35</v>
      </c>
      <c r="F445" s="13" t="s">
        <v>1886</v>
      </c>
      <c r="G445" s="13">
        <v>14</v>
      </c>
    </row>
    <row r="446" spans="1:7" ht="28.5">
      <c r="A446" s="22">
        <v>443</v>
      </c>
      <c r="B446" s="12" t="s">
        <v>591</v>
      </c>
      <c r="C446" s="100">
        <v>26</v>
      </c>
      <c r="D446" s="13" t="s">
        <v>1047</v>
      </c>
      <c r="E446" s="13">
        <v>6</v>
      </c>
      <c r="F446" s="13">
        <v>1</v>
      </c>
      <c r="G446" s="13">
        <v>6</v>
      </c>
    </row>
    <row r="447" spans="1:7" ht="15.75">
      <c r="A447" s="22">
        <v>444</v>
      </c>
      <c r="B447" s="12" t="s">
        <v>592</v>
      </c>
      <c r="C447" s="100">
        <v>20</v>
      </c>
      <c r="D447" s="13" t="s">
        <v>1047</v>
      </c>
      <c r="E447" s="13">
        <v>12</v>
      </c>
      <c r="F447" s="13">
        <v>2</v>
      </c>
      <c r="G447" s="13">
        <v>12</v>
      </c>
    </row>
    <row r="448" spans="1:7" ht="15.75">
      <c r="A448" s="22">
        <v>445</v>
      </c>
      <c r="B448" s="17" t="s">
        <v>593</v>
      </c>
      <c r="C448" s="100">
        <v>32</v>
      </c>
      <c r="D448" s="13" t="s">
        <v>1047</v>
      </c>
      <c r="E448" s="13">
        <v>13</v>
      </c>
      <c r="F448" s="13">
        <v>7</v>
      </c>
      <c r="G448" s="13">
        <v>13</v>
      </c>
    </row>
    <row r="449" spans="1:7" ht="15.75">
      <c r="A449" s="22">
        <v>446</v>
      </c>
      <c r="B449" s="17" t="s">
        <v>594</v>
      </c>
      <c r="C449" s="100">
        <v>32</v>
      </c>
      <c r="D449" s="13" t="s">
        <v>1047</v>
      </c>
      <c r="E449" s="13">
        <v>13</v>
      </c>
      <c r="F449" s="13">
        <v>7</v>
      </c>
      <c r="G449" s="13">
        <v>13</v>
      </c>
    </row>
    <row r="450" spans="1:7" ht="15.75">
      <c r="A450" s="22">
        <v>447</v>
      </c>
      <c r="B450" s="17" t="s">
        <v>595</v>
      </c>
      <c r="C450" s="100">
        <v>32</v>
      </c>
      <c r="D450" s="13" t="s">
        <v>1047</v>
      </c>
      <c r="E450" s="13">
        <v>13</v>
      </c>
      <c r="F450" s="13">
        <v>7</v>
      </c>
      <c r="G450" s="13">
        <v>13</v>
      </c>
    </row>
    <row r="451" spans="1:7" ht="15.75">
      <c r="A451" s="22">
        <v>448</v>
      </c>
      <c r="B451" s="17" t="s">
        <v>596</v>
      </c>
      <c r="C451" s="100">
        <v>32</v>
      </c>
      <c r="D451" s="13" t="s">
        <v>1047</v>
      </c>
      <c r="E451" s="13">
        <v>13</v>
      </c>
      <c r="F451" s="13">
        <v>7</v>
      </c>
      <c r="G451" s="13">
        <v>13</v>
      </c>
    </row>
    <row r="452" spans="1:7" ht="15.75">
      <c r="A452" s="22">
        <v>449</v>
      </c>
      <c r="B452" s="12" t="s">
        <v>597</v>
      </c>
      <c r="C452" s="100">
        <v>30</v>
      </c>
      <c r="D452" s="13" t="s">
        <v>1050</v>
      </c>
      <c r="E452" s="13">
        <v>13</v>
      </c>
      <c r="F452" s="13">
        <v>7</v>
      </c>
      <c r="G452" s="13">
        <v>13</v>
      </c>
    </row>
    <row r="453" spans="1:8" s="2" customFormat="1" ht="15.75">
      <c r="A453" s="22">
        <v>450</v>
      </c>
      <c r="B453" s="17" t="s">
        <v>598</v>
      </c>
      <c r="C453" s="100">
        <v>16</v>
      </c>
      <c r="D453" s="13" t="s">
        <v>1050</v>
      </c>
      <c r="E453" s="13">
        <v>9</v>
      </c>
      <c r="F453" s="13">
        <v>1</v>
      </c>
      <c r="G453" s="13">
        <v>0</v>
      </c>
      <c r="H453" s="1"/>
    </row>
    <row r="454" spans="1:7" ht="28.5">
      <c r="A454" s="22">
        <v>451</v>
      </c>
      <c r="B454" s="12" t="s">
        <v>599</v>
      </c>
      <c r="C454" s="100">
        <v>7</v>
      </c>
      <c r="D454" s="13" t="s">
        <v>1050</v>
      </c>
      <c r="E454" s="13">
        <v>36</v>
      </c>
      <c r="F454" s="13">
        <v>16</v>
      </c>
      <c r="G454" s="13">
        <v>36</v>
      </c>
    </row>
    <row r="455" spans="1:7" ht="15.75">
      <c r="A455" s="22">
        <v>452</v>
      </c>
      <c r="B455" s="12" t="s">
        <v>600</v>
      </c>
      <c r="C455" s="100">
        <v>16</v>
      </c>
      <c r="D455" s="13" t="s">
        <v>1050</v>
      </c>
      <c r="E455" s="13">
        <v>30</v>
      </c>
      <c r="F455" s="13">
        <v>15</v>
      </c>
      <c r="G455" s="13">
        <v>30</v>
      </c>
    </row>
    <row r="456" spans="1:7" ht="15.75">
      <c r="A456" s="22">
        <v>453</v>
      </c>
      <c r="B456" s="17" t="s">
        <v>601</v>
      </c>
      <c r="C456" s="100">
        <v>8</v>
      </c>
      <c r="D456" s="13" t="s">
        <v>1050</v>
      </c>
      <c r="E456" s="13">
        <v>19</v>
      </c>
      <c r="F456" s="13">
        <v>11</v>
      </c>
      <c r="G456" s="13">
        <v>0</v>
      </c>
    </row>
    <row r="457" spans="1:7" ht="15.75">
      <c r="A457" s="22">
        <v>454</v>
      </c>
      <c r="B457" s="12" t="s">
        <v>602</v>
      </c>
      <c r="C457" s="100" t="s">
        <v>603</v>
      </c>
      <c r="D457" s="13" t="s">
        <v>1047</v>
      </c>
      <c r="E457" s="13">
        <v>31</v>
      </c>
      <c r="F457" s="13">
        <v>0</v>
      </c>
      <c r="G457" s="13">
        <v>31</v>
      </c>
    </row>
    <row r="458" spans="1:7" ht="15.75">
      <c r="A458" s="22">
        <v>455</v>
      </c>
      <c r="B458" s="12" t="s">
        <v>604</v>
      </c>
      <c r="C458" s="100">
        <v>150</v>
      </c>
      <c r="D458" s="13" t="s">
        <v>1047</v>
      </c>
      <c r="E458" s="13">
        <v>35</v>
      </c>
      <c r="F458" s="13">
        <v>21</v>
      </c>
      <c r="G458" s="13">
        <v>35</v>
      </c>
    </row>
    <row r="459" spans="1:7" ht="42.75">
      <c r="A459" s="22">
        <v>456</v>
      </c>
      <c r="B459" s="12" t="s">
        <v>605</v>
      </c>
      <c r="C459" s="100">
        <v>24</v>
      </c>
      <c r="D459" s="13" t="s">
        <v>1050</v>
      </c>
      <c r="E459" s="13">
        <v>22</v>
      </c>
      <c r="F459" s="13">
        <v>13</v>
      </c>
      <c r="G459" s="13">
        <v>22</v>
      </c>
    </row>
    <row r="460" spans="1:7" ht="15.75">
      <c r="A460" s="22">
        <v>457</v>
      </c>
      <c r="B460" s="12" t="s">
        <v>606</v>
      </c>
      <c r="C460" s="100">
        <v>15</v>
      </c>
      <c r="D460" s="13" t="s">
        <v>1050</v>
      </c>
      <c r="E460" s="13">
        <v>405</v>
      </c>
      <c r="F460" s="13">
        <v>270</v>
      </c>
      <c r="G460" s="13">
        <v>405</v>
      </c>
    </row>
    <row r="461" spans="1:7" ht="15.75">
      <c r="A461" s="22">
        <v>458</v>
      </c>
      <c r="B461" s="12" t="s">
        <v>607</v>
      </c>
      <c r="C461" s="100">
        <v>40</v>
      </c>
      <c r="D461" s="13" t="s">
        <v>1047</v>
      </c>
      <c r="E461" s="13">
        <v>144</v>
      </c>
      <c r="F461" s="13">
        <v>105</v>
      </c>
      <c r="G461" s="13">
        <v>144</v>
      </c>
    </row>
    <row r="462" spans="1:7" ht="28.5">
      <c r="A462" s="22">
        <v>459</v>
      </c>
      <c r="B462" s="12" t="s">
        <v>608</v>
      </c>
      <c r="C462" s="100">
        <v>7</v>
      </c>
      <c r="D462" s="13" t="s">
        <v>1050</v>
      </c>
      <c r="E462" s="13">
        <v>14</v>
      </c>
      <c r="F462" s="13">
        <v>11</v>
      </c>
      <c r="G462" s="13">
        <v>14</v>
      </c>
    </row>
    <row r="463" spans="1:7" ht="15.75">
      <c r="A463" s="22">
        <v>460</v>
      </c>
      <c r="B463" s="17" t="s">
        <v>609</v>
      </c>
      <c r="C463" s="100">
        <v>32</v>
      </c>
      <c r="D463" s="13" t="s">
        <v>1047</v>
      </c>
      <c r="E463" s="13">
        <v>13</v>
      </c>
      <c r="F463" s="13">
        <v>7</v>
      </c>
      <c r="G463" s="13">
        <v>13</v>
      </c>
    </row>
    <row r="464" spans="1:7" ht="15.75">
      <c r="A464" s="22">
        <v>461</v>
      </c>
      <c r="B464" s="12" t="s">
        <v>610</v>
      </c>
      <c r="C464" s="100">
        <v>24</v>
      </c>
      <c r="D464" s="13" t="s">
        <v>1047</v>
      </c>
      <c r="E464" s="13">
        <v>65</v>
      </c>
      <c r="F464" s="13">
        <v>18</v>
      </c>
      <c r="G464" s="13">
        <v>65</v>
      </c>
    </row>
    <row r="465" spans="1:7" ht="15.75">
      <c r="A465" s="22">
        <v>462</v>
      </c>
      <c r="B465" s="12" t="s">
        <v>611</v>
      </c>
      <c r="C465" s="100">
        <v>180</v>
      </c>
      <c r="D465" s="13" t="s">
        <v>1047</v>
      </c>
      <c r="E465" s="13">
        <v>31</v>
      </c>
      <c r="F465" s="13">
        <v>28</v>
      </c>
      <c r="G465" s="13">
        <v>31</v>
      </c>
    </row>
    <row r="466" spans="1:7" ht="15.75">
      <c r="A466" s="22">
        <v>463</v>
      </c>
      <c r="B466" s="12" t="s">
        <v>612</v>
      </c>
      <c r="C466" s="100">
        <v>40</v>
      </c>
      <c r="D466" s="13" t="s">
        <v>1047</v>
      </c>
      <c r="E466" s="13">
        <v>6</v>
      </c>
      <c r="F466" s="13">
        <v>0</v>
      </c>
      <c r="G466" s="13">
        <v>6</v>
      </c>
    </row>
    <row r="467" spans="1:7" ht="15.75">
      <c r="A467" s="22">
        <v>464</v>
      </c>
      <c r="B467" s="12" t="s">
        <v>613</v>
      </c>
      <c r="C467" s="100">
        <v>30</v>
      </c>
      <c r="D467" s="13" t="s">
        <v>1047</v>
      </c>
      <c r="E467" s="13">
        <v>9</v>
      </c>
      <c r="F467" s="13">
        <v>0</v>
      </c>
      <c r="G467" s="13">
        <v>9</v>
      </c>
    </row>
    <row r="468" spans="1:7" ht="15.75">
      <c r="A468" s="22">
        <v>465</v>
      </c>
      <c r="B468" s="12" t="s">
        <v>614</v>
      </c>
      <c r="C468" s="100">
        <v>30</v>
      </c>
      <c r="D468" s="13" t="s">
        <v>1047</v>
      </c>
      <c r="E468" s="13">
        <v>11</v>
      </c>
      <c r="F468" s="13">
        <v>1</v>
      </c>
      <c r="G468" s="13">
        <v>11</v>
      </c>
    </row>
    <row r="469" spans="1:7" ht="15.75">
      <c r="A469" s="22">
        <v>466</v>
      </c>
      <c r="B469" s="12" t="s">
        <v>615</v>
      </c>
      <c r="C469" s="100">
        <v>40</v>
      </c>
      <c r="D469" s="13" t="s">
        <v>1050</v>
      </c>
      <c r="E469" s="13">
        <v>16</v>
      </c>
      <c r="F469" s="13">
        <v>0</v>
      </c>
      <c r="G469" s="13">
        <v>16</v>
      </c>
    </row>
    <row r="470" spans="1:7" ht="15.75">
      <c r="A470" s="22">
        <v>467</v>
      </c>
      <c r="B470" s="12" t="s">
        <v>616</v>
      </c>
      <c r="C470" s="100">
        <v>20</v>
      </c>
      <c r="D470" s="13" t="s">
        <v>1886</v>
      </c>
      <c r="E470" s="13" t="s">
        <v>1886</v>
      </c>
      <c r="F470" s="13" t="s">
        <v>1886</v>
      </c>
      <c r="G470" s="13" t="s">
        <v>1886</v>
      </c>
    </row>
    <row r="471" spans="1:7" ht="15.75">
      <c r="A471" s="22">
        <v>468</v>
      </c>
      <c r="B471" s="12" t="s">
        <v>617</v>
      </c>
      <c r="C471" s="100">
        <v>14</v>
      </c>
      <c r="D471" s="13" t="s">
        <v>1050</v>
      </c>
      <c r="E471" s="13">
        <v>12</v>
      </c>
      <c r="F471" s="13">
        <v>6</v>
      </c>
      <c r="G471" s="13">
        <v>12</v>
      </c>
    </row>
    <row r="472" spans="1:7" ht="15.75" customHeight="1">
      <c r="A472" s="22">
        <v>469</v>
      </c>
      <c r="B472" s="12" t="s">
        <v>618</v>
      </c>
      <c r="C472" s="100">
        <v>14</v>
      </c>
      <c r="D472" s="13" t="s">
        <v>1050</v>
      </c>
      <c r="E472" s="13">
        <v>14</v>
      </c>
      <c r="F472" s="13">
        <v>14</v>
      </c>
      <c r="G472" s="13">
        <v>14</v>
      </c>
    </row>
    <row r="473" spans="1:7" ht="15.75">
      <c r="A473" s="22">
        <v>470</v>
      </c>
      <c r="B473" s="12" t="s">
        <v>619</v>
      </c>
      <c r="C473" s="100" t="s">
        <v>620</v>
      </c>
      <c r="D473" s="13" t="s">
        <v>1047</v>
      </c>
      <c r="E473" s="13">
        <v>192</v>
      </c>
      <c r="F473" s="13">
        <v>138</v>
      </c>
      <c r="G473" s="13">
        <v>115</v>
      </c>
    </row>
    <row r="474" spans="1:7" ht="15.75">
      <c r="A474" s="22">
        <v>471</v>
      </c>
      <c r="B474" s="12" t="s">
        <v>621</v>
      </c>
      <c r="C474" s="100">
        <v>70</v>
      </c>
      <c r="D474" s="13" t="s">
        <v>1047</v>
      </c>
      <c r="E474" s="13">
        <v>47</v>
      </c>
      <c r="F474" s="13">
        <v>47</v>
      </c>
      <c r="G474" s="13">
        <v>47</v>
      </c>
    </row>
    <row r="475" spans="1:7" ht="28.5">
      <c r="A475" s="22">
        <v>472</v>
      </c>
      <c r="B475" s="12" t="s">
        <v>622</v>
      </c>
      <c r="C475" s="101">
        <v>48</v>
      </c>
      <c r="D475" s="13" t="s">
        <v>1047</v>
      </c>
      <c r="E475" s="15">
        <v>6</v>
      </c>
      <c r="F475" s="15">
        <v>6</v>
      </c>
      <c r="G475" s="15">
        <v>6</v>
      </c>
    </row>
    <row r="476" spans="1:7" ht="28.5">
      <c r="A476" s="22">
        <v>473</v>
      </c>
      <c r="B476" s="12" t="s">
        <v>622</v>
      </c>
      <c r="C476" s="101">
        <v>80</v>
      </c>
      <c r="D476" s="13" t="s">
        <v>1047</v>
      </c>
      <c r="E476" s="15">
        <v>2</v>
      </c>
      <c r="F476" s="15">
        <v>1</v>
      </c>
      <c r="G476" s="15">
        <v>2</v>
      </c>
    </row>
    <row r="477" spans="1:7" ht="15.75">
      <c r="A477" s="22">
        <v>474</v>
      </c>
      <c r="B477" s="12" t="s">
        <v>623</v>
      </c>
      <c r="C477" s="102">
        <v>30</v>
      </c>
      <c r="D477" s="13" t="s">
        <v>1047</v>
      </c>
      <c r="E477" s="16">
        <v>36</v>
      </c>
      <c r="F477" s="16">
        <v>26</v>
      </c>
      <c r="G477" s="16">
        <v>0</v>
      </c>
    </row>
    <row r="478" spans="1:7" ht="15.75">
      <c r="A478" s="22">
        <v>475</v>
      </c>
      <c r="B478" s="12" t="s">
        <v>1738</v>
      </c>
      <c r="C478" s="101">
        <v>10</v>
      </c>
      <c r="D478" s="13" t="s">
        <v>1886</v>
      </c>
      <c r="E478" s="13">
        <v>14</v>
      </c>
      <c r="F478" s="13">
        <v>0</v>
      </c>
      <c r="G478" s="13">
        <v>6</v>
      </c>
    </row>
    <row r="479" spans="1:7" ht="15.75">
      <c r="A479" s="22">
        <v>476</v>
      </c>
      <c r="B479" s="12" t="s">
        <v>1739</v>
      </c>
      <c r="C479" s="100" t="s">
        <v>1740</v>
      </c>
      <c r="D479" s="13" t="s">
        <v>1047</v>
      </c>
      <c r="E479" s="13">
        <v>77</v>
      </c>
      <c r="F479" s="13">
        <v>54</v>
      </c>
      <c r="G479" s="13">
        <v>73</v>
      </c>
    </row>
    <row r="480" spans="1:7" ht="15.75">
      <c r="A480" s="22">
        <v>477</v>
      </c>
      <c r="B480" s="12" t="s">
        <v>1741</v>
      </c>
      <c r="C480" s="100">
        <v>400</v>
      </c>
      <c r="D480" s="13" t="s">
        <v>1047</v>
      </c>
      <c r="E480" s="13">
        <v>18</v>
      </c>
      <c r="F480" s="13">
        <v>9</v>
      </c>
      <c r="G480" s="13">
        <v>18</v>
      </c>
    </row>
    <row r="481" spans="1:7" ht="15.75">
      <c r="A481" s="22">
        <v>478</v>
      </c>
      <c r="B481" s="12" t="s">
        <v>1742</v>
      </c>
      <c r="C481" s="101">
        <v>100</v>
      </c>
      <c r="D481" s="13" t="s">
        <v>1047</v>
      </c>
      <c r="E481" s="15">
        <v>1</v>
      </c>
      <c r="F481" s="15">
        <v>1</v>
      </c>
      <c r="G481" s="15">
        <v>1</v>
      </c>
    </row>
    <row r="482" spans="1:7" ht="15.75">
      <c r="A482" s="22">
        <v>479</v>
      </c>
      <c r="B482" s="12" t="s">
        <v>1743</v>
      </c>
      <c r="C482" s="100">
        <v>24</v>
      </c>
      <c r="D482" s="13" t="s">
        <v>1047</v>
      </c>
      <c r="E482" s="13">
        <v>3</v>
      </c>
      <c r="F482" s="13">
        <v>0</v>
      </c>
      <c r="G482" s="13">
        <v>3</v>
      </c>
    </row>
    <row r="483" spans="1:7" ht="15.75">
      <c r="A483" s="22">
        <v>480</v>
      </c>
      <c r="B483" s="12" t="s">
        <v>1744</v>
      </c>
      <c r="C483" s="100">
        <v>30</v>
      </c>
      <c r="D483" s="13" t="s">
        <v>1047</v>
      </c>
      <c r="E483" s="13">
        <v>10</v>
      </c>
      <c r="F483" s="13">
        <v>0</v>
      </c>
      <c r="G483" s="13">
        <v>10</v>
      </c>
    </row>
    <row r="484" spans="1:7" ht="15.75">
      <c r="A484" s="22">
        <v>481</v>
      </c>
      <c r="B484" s="12" t="s">
        <v>1745</v>
      </c>
      <c r="C484" s="100" t="s">
        <v>1746</v>
      </c>
      <c r="D484" s="13" t="s">
        <v>1051</v>
      </c>
      <c r="E484" s="13">
        <v>20</v>
      </c>
      <c r="F484" s="13">
        <v>0</v>
      </c>
      <c r="G484" s="13">
        <v>14</v>
      </c>
    </row>
    <row r="485" spans="1:7" ht="15.75">
      <c r="A485" s="22">
        <v>482</v>
      </c>
      <c r="B485" s="12" t="s">
        <v>1747</v>
      </c>
      <c r="C485" s="100">
        <v>40</v>
      </c>
      <c r="D485" s="13" t="s">
        <v>1047</v>
      </c>
      <c r="E485" s="13">
        <v>15</v>
      </c>
      <c r="F485" s="13">
        <v>0</v>
      </c>
      <c r="G485" s="13">
        <v>15</v>
      </c>
    </row>
    <row r="486" spans="1:7" ht="15.75">
      <c r="A486" s="22">
        <v>483</v>
      </c>
      <c r="B486" s="12" t="s">
        <v>1748</v>
      </c>
      <c r="C486" s="100">
        <v>35</v>
      </c>
      <c r="D486" s="13" t="s">
        <v>1047</v>
      </c>
      <c r="E486" s="13">
        <v>38</v>
      </c>
      <c r="F486" s="13" t="s">
        <v>1886</v>
      </c>
      <c r="G486" s="13">
        <v>38</v>
      </c>
    </row>
    <row r="487" spans="1:7" ht="15.75">
      <c r="A487" s="22">
        <v>484</v>
      </c>
      <c r="B487" s="12" t="s">
        <v>1749</v>
      </c>
      <c r="C487" s="100">
        <v>33</v>
      </c>
      <c r="D487" s="13" t="s">
        <v>1047</v>
      </c>
      <c r="E487" s="13">
        <v>35</v>
      </c>
      <c r="F487" s="13">
        <v>0</v>
      </c>
      <c r="G487" s="13">
        <v>35</v>
      </c>
    </row>
    <row r="488" spans="1:7" ht="15.75">
      <c r="A488" s="22">
        <v>485</v>
      </c>
      <c r="B488" s="12" t="s">
        <v>1750</v>
      </c>
      <c r="C488" s="100" t="s">
        <v>1341</v>
      </c>
      <c r="D488" s="13" t="s">
        <v>1047</v>
      </c>
      <c r="E488" s="13">
        <v>71</v>
      </c>
      <c r="F488" s="13">
        <v>1</v>
      </c>
      <c r="G488" s="13">
        <v>71</v>
      </c>
    </row>
    <row r="489" spans="1:7" ht="30.75" customHeight="1">
      <c r="A489" s="22">
        <v>486</v>
      </c>
      <c r="B489" s="12" t="s">
        <v>1552</v>
      </c>
      <c r="C489" s="100">
        <v>15</v>
      </c>
      <c r="D489" s="13" t="s">
        <v>1047</v>
      </c>
      <c r="E489" s="13">
        <v>29</v>
      </c>
      <c r="F489" s="13">
        <v>27</v>
      </c>
      <c r="G489" s="13">
        <v>29</v>
      </c>
    </row>
    <row r="490" spans="1:7" ht="15.75">
      <c r="A490" s="22">
        <v>487</v>
      </c>
      <c r="B490" s="17" t="s">
        <v>2508</v>
      </c>
      <c r="C490" s="100">
        <v>8</v>
      </c>
      <c r="D490" s="13" t="s">
        <v>1050</v>
      </c>
      <c r="E490" s="13">
        <v>15</v>
      </c>
      <c r="F490" s="13">
        <v>14</v>
      </c>
      <c r="G490" s="13">
        <v>15</v>
      </c>
    </row>
    <row r="491" spans="1:7" ht="15.75">
      <c r="A491" s="22">
        <v>488</v>
      </c>
      <c r="B491" s="12" t="s">
        <v>2509</v>
      </c>
      <c r="C491" s="100">
        <v>20</v>
      </c>
      <c r="D491" s="13" t="s">
        <v>1047</v>
      </c>
      <c r="E491" s="13">
        <v>10</v>
      </c>
      <c r="F491" s="13">
        <v>0</v>
      </c>
      <c r="G491" s="13">
        <v>10</v>
      </c>
    </row>
    <row r="492" spans="1:7" ht="15.75">
      <c r="A492" s="22">
        <v>489</v>
      </c>
      <c r="B492" s="12" t="s">
        <v>2510</v>
      </c>
      <c r="C492" s="100">
        <v>60</v>
      </c>
      <c r="D492" s="13" t="s">
        <v>1047</v>
      </c>
      <c r="E492" s="13">
        <v>1</v>
      </c>
      <c r="F492" s="13">
        <v>0</v>
      </c>
      <c r="G492" s="13">
        <v>1</v>
      </c>
    </row>
    <row r="493" spans="1:7" ht="28.5">
      <c r="A493" s="22">
        <v>490</v>
      </c>
      <c r="B493" s="12" t="s">
        <v>2511</v>
      </c>
      <c r="C493" s="100">
        <v>44</v>
      </c>
      <c r="D493" s="13" t="s">
        <v>1047</v>
      </c>
      <c r="E493" s="13">
        <v>9</v>
      </c>
      <c r="F493" s="13">
        <v>0</v>
      </c>
      <c r="G493" s="13">
        <v>9</v>
      </c>
    </row>
    <row r="494" spans="1:7" ht="15.75">
      <c r="A494" s="22">
        <v>491</v>
      </c>
      <c r="B494" s="12" t="s">
        <v>2512</v>
      </c>
      <c r="C494" s="100">
        <v>67</v>
      </c>
      <c r="D494" s="13" t="s">
        <v>1047</v>
      </c>
      <c r="E494" s="13">
        <v>10</v>
      </c>
      <c r="F494" s="13">
        <v>1</v>
      </c>
      <c r="G494" s="13">
        <v>10</v>
      </c>
    </row>
    <row r="495" spans="1:7" ht="15.75">
      <c r="A495" s="22">
        <v>492</v>
      </c>
      <c r="B495" s="12" t="s">
        <v>2513</v>
      </c>
      <c r="C495" s="100">
        <v>67</v>
      </c>
      <c r="D495" s="13" t="s">
        <v>1047</v>
      </c>
      <c r="E495" s="13">
        <v>31</v>
      </c>
      <c r="F495" s="13">
        <v>1</v>
      </c>
      <c r="G495" s="13">
        <v>31</v>
      </c>
    </row>
    <row r="496" spans="1:7" ht="15.75">
      <c r="A496" s="22">
        <v>493</v>
      </c>
      <c r="B496" s="12" t="s">
        <v>2514</v>
      </c>
      <c r="C496" s="102">
        <v>30</v>
      </c>
      <c r="D496" s="13" t="s">
        <v>1047</v>
      </c>
      <c r="E496" s="16">
        <v>36</v>
      </c>
      <c r="F496" s="16">
        <v>26</v>
      </c>
      <c r="G496" s="16">
        <v>0</v>
      </c>
    </row>
    <row r="497" spans="1:7" ht="28.5">
      <c r="A497" s="22">
        <v>494</v>
      </c>
      <c r="B497" s="12" t="s">
        <v>1867</v>
      </c>
      <c r="C497" s="100">
        <v>648</v>
      </c>
      <c r="D497" s="13" t="s">
        <v>1047</v>
      </c>
      <c r="E497" s="13">
        <v>90</v>
      </c>
      <c r="F497" s="13">
        <v>4</v>
      </c>
      <c r="G497" s="13">
        <v>90</v>
      </c>
    </row>
    <row r="498" spans="1:7" ht="15.75">
      <c r="A498" s="22">
        <v>495</v>
      </c>
      <c r="B498" s="12" t="s">
        <v>2515</v>
      </c>
      <c r="C498" s="100">
        <v>48</v>
      </c>
      <c r="D498" s="13" t="s">
        <v>1047</v>
      </c>
      <c r="E498" s="13">
        <v>72</v>
      </c>
      <c r="F498" s="13">
        <v>1</v>
      </c>
      <c r="G498" s="13">
        <v>72</v>
      </c>
    </row>
    <row r="499" spans="1:7" ht="15.75">
      <c r="A499" s="22">
        <v>496</v>
      </c>
      <c r="B499" s="12" t="s">
        <v>2516</v>
      </c>
      <c r="C499" s="100">
        <v>35</v>
      </c>
      <c r="D499" s="13" t="s">
        <v>1047</v>
      </c>
      <c r="E499" s="13">
        <v>3</v>
      </c>
      <c r="F499" s="13">
        <v>0</v>
      </c>
      <c r="G499" s="13">
        <v>3</v>
      </c>
    </row>
    <row r="500" spans="1:7" ht="15.75">
      <c r="A500" s="22">
        <v>497</v>
      </c>
      <c r="B500" s="12" t="s">
        <v>2517</v>
      </c>
      <c r="C500" s="100">
        <v>30</v>
      </c>
      <c r="D500" s="13" t="s">
        <v>1047</v>
      </c>
      <c r="E500" s="13">
        <v>5</v>
      </c>
      <c r="F500" s="13">
        <v>0</v>
      </c>
      <c r="G500" s="13">
        <v>5</v>
      </c>
    </row>
    <row r="501" spans="1:7" ht="15.75">
      <c r="A501" s="22">
        <v>498</v>
      </c>
      <c r="B501" s="12" t="s">
        <v>2518</v>
      </c>
      <c r="C501" s="100" t="s">
        <v>2519</v>
      </c>
      <c r="D501" s="13" t="s">
        <v>1047</v>
      </c>
      <c r="E501" s="13">
        <v>28</v>
      </c>
      <c r="F501" s="13">
        <v>0</v>
      </c>
      <c r="G501" s="13">
        <v>0</v>
      </c>
    </row>
    <row r="502" spans="1:7" ht="15.75">
      <c r="A502" s="22">
        <v>499</v>
      </c>
      <c r="B502" s="12" t="s">
        <v>2520</v>
      </c>
      <c r="C502" s="100">
        <v>80</v>
      </c>
      <c r="D502" s="13" t="s">
        <v>1047</v>
      </c>
      <c r="E502" s="13">
        <v>12</v>
      </c>
      <c r="F502" s="13">
        <v>6</v>
      </c>
      <c r="G502" s="13">
        <v>12</v>
      </c>
    </row>
    <row r="503" spans="1:7" ht="15.75">
      <c r="A503" s="22">
        <v>500</v>
      </c>
      <c r="B503" s="12" t="s">
        <v>2521</v>
      </c>
      <c r="C503" s="100">
        <v>30</v>
      </c>
      <c r="D503" s="13" t="s">
        <v>1047</v>
      </c>
      <c r="E503" s="13">
        <v>30</v>
      </c>
      <c r="F503" s="13">
        <v>6</v>
      </c>
      <c r="G503" s="13">
        <v>30</v>
      </c>
    </row>
    <row r="504" spans="1:7" ht="15.75">
      <c r="A504" s="22">
        <v>501</v>
      </c>
      <c r="B504" s="12" t="s">
        <v>2522</v>
      </c>
      <c r="C504" s="100">
        <v>3</v>
      </c>
      <c r="D504" s="13" t="s">
        <v>1047</v>
      </c>
      <c r="E504" s="13">
        <v>12</v>
      </c>
      <c r="F504" s="13">
        <v>6</v>
      </c>
      <c r="G504" s="13">
        <v>12</v>
      </c>
    </row>
    <row r="505" spans="1:7" ht="15.75" customHeight="1">
      <c r="A505" s="22">
        <v>502</v>
      </c>
      <c r="B505" s="12" t="s">
        <v>2523</v>
      </c>
      <c r="C505" s="101">
        <v>80</v>
      </c>
      <c r="D505" s="13" t="s">
        <v>1047</v>
      </c>
      <c r="E505" s="15">
        <v>13</v>
      </c>
      <c r="F505" s="15">
        <v>0</v>
      </c>
      <c r="G505" s="15">
        <v>13</v>
      </c>
    </row>
    <row r="506" spans="1:7" ht="15.75">
      <c r="A506" s="22">
        <v>503</v>
      </c>
      <c r="B506" s="12" t="s">
        <v>2524</v>
      </c>
      <c r="C506" s="100">
        <v>9.5</v>
      </c>
      <c r="D506" s="13" t="s">
        <v>1050</v>
      </c>
      <c r="E506" s="13">
        <v>29</v>
      </c>
      <c r="F506" s="13">
        <v>0</v>
      </c>
      <c r="G506" s="13">
        <v>29</v>
      </c>
    </row>
    <row r="507" spans="1:7" ht="15.75">
      <c r="A507" s="22">
        <v>504</v>
      </c>
      <c r="B507" s="12" t="s">
        <v>2525</v>
      </c>
      <c r="C507" s="100">
        <v>3</v>
      </c>
      <c r="D507" s="13" t="s">
        <v>1050</v>
      </c>
      <c r="E507" s="13">
        <v>40</v>
      </c>
      <c r="F507" s="13">
        <v>35</v>
      </c>
      <c r="G507" s="13">
        <v>40</v>
      </c>
    </row>
    <row r="508" spans="1:7" ht="15.75">
      <c r="A508" s="22">
        <v>505</v>
      </c>
      <c r="B508" s="12" t="s">
        <v>2526</v>
      </c>
      <c r="C508" s="100">
        <v>10</v>
      </c>
      <c r="D508" s="13" t="s">
        <v>1050</v>
      </c>
      <c r="E508" s="13">
        <v>145</v>
      </c>
      <c r="F508" s="13">
        <v>54</v>
      </c>
      <c r="G508" s="13">
        <v>43</v>
      </c>
    </row>
    <row r="509" spans="1:7" ht="15.75">
      <c r="A509" s="22">
        <v>506</v>
      </c>
      <c r="B509" s="12" t="s">
        <v>2527</v>
      </c>
      <c r="C509" s="100" t="s">
        <v>603</v>
      </c>
      <c r="D509" s="13" t="s">
        <v>1047</v>
      </c>
      <c r="E509" s="13">
        <v>13</v>
      </c>
      <c r="F509" s="13">
        <v>4</v>
      </c>
      <c r="G509" s="13">
        <v>13</v>
      </c>
    </row>
    <row r="510" spans="1:7" ht="15.75">
      <c r="A510" s="22">
        <v>507</v>
      </c>
      <c r="B510" s="12" t="s">
        <v>2528</v>
      </c>
      <c r="C510" s="100">
        <v>120</v>
      </c>
      <c r="D510" s="13" t="s">
        <v>1886</v>
      </c>
      <c r="E510" s="13" t="s">
        <v>1886</v>
      </c>
      <c r="F510" s="13" t="s">
        <v>1886</v>
      </c>
      <c r="G510" s="13" t="s">
        <v>1886</v>
      </c>
    </row>
    <row r="511" spans="1:7" ht="15.75">
      <c r="A511" s="22">
        <v>508</v>
      </c>
      <c r="B511" s="12" t="s">
        <v>2529</v>
      </c>
      <c r="C511" s="100">
        <v>270</v>
      </c>
      <c r="D511" s="13" t="s">
        <v>1047</v>
      </c>
      <c r="E511" s="13">
        <v>21</v>
      </c>
      <c r="F511" s="13">
        <v>20</v>
      </c>
      <c r="G511" s="13">
        <v>0</v>
      </c>
    </row>
    <row r="512" spans="1:7" ht="15.75">
      <c r="A512" s="22">
        <v>509</v>
      </c>
      <c r="B512" s="12" t="s">
        <v>2530</v>
      </c>
      <c r="C512" s="100">
        <v>170</v>
      </c>
      <c r="D512" s="13" t="s">
        <v>1050</v>
      </c>
      <c r="E512" s="13">
        <v>18</v>
      </c>
      <c r="F512" s="13">
        <v>15</v>
      </c>
      <c r="G512" s="13">
        <v>18</v>
      </c>
    </row>
    <row r="513" spans="1:7" ht="15.75">
      <c r="A513" s="22">
        <v>510</v>
      </c>
      <c r="B513" s="12" t="s">
        <v>2531</v>
      </c>
      <c r="C513" s="100">
        <v>176</v>
      </c>
      <c r="D513" s="13" t="s">
        <v>1047</v>
      </c>
      <c r="E513" s="13">
        <v>131</v>
      </c>
      <c r="F513" s="13">
        <v>2</v>
      </c>
      <c r="G513" s="13">
        <v>131</v>
      </c>
    </row>
    <row r="514" spans="1:7" ht="15.75">
      <c r="A514" s="22">
        <v>511</v>
      </c>
      <c r="B514" s="12" t="s">
        <v>2532</v>
      </c>
      <c r="C514" s="100">
        <v>88</v>
      </c>
      <c r="D514" s="13" t="s">
        <v>1047</v>
      </c>
      <c r="E514" s="13">
        <v>4</v>
      </c>
      <c r="F514" s="13">
        <v>0</v>
      </c>
      <c r="G514" s="13">
        <v>0</v>
      </c>
    </row>
    <row r="515" spans="1:7" ht="15.75">
      <c r="A515" s="22">
        <v>512</v>
      </c>
      <c r="B515" s="12" t="s">
        <v>2533</v>
      </c>
      <c r="C515" s="100">
        <v>88</v>
      </c>
      <c r="D515" s="13" t="s">
        <v>1047</v>
      </c>
      <c r="E515" s="13">
        <v>3</v>
      </c>
      <c r="F515" s="13">
        <v>1</v>
      </c>
      <c r="G515" s="13">
        <v>0</v>
      </c>
    </row>
    <row r="516" spans="1:7" ht="15.75">
      <c r="A516" s="22">
        <v>513</v>
      </c>
      <c r="B516" s="12" t="s">
        <v>1340</v>
      </c>
      <c r="C516" s="100" t="s">
        <v>1341</v>
      </c>
      <c r="D516" s="13" t="s">
        <v>1047</v>
      </c>
      <c r="E516" s="13">
        <v>25</v>
      </c>
      <c r="F516" s="13">
        <v>0</v>
      </c>
      <c r="G516" s="13">
        <v>23</v>
      </c>
    </row>
    <row r="517" spans="1:7" ht="15.75">
      <c r="A517" s="22">
        <v>514</v>
      </c>
      <c r="B517" s="12" t="s">
        <v>1342</v>
      </c>
      <c r="C517" s="100" t="s">
        <v>1343</v>
      </c>
      <c r="D517" s="13" t="s">
        <v>1047</v>
      </c>
      <c r="E517" s="13">
        <v>8</v>
      </c>
      <c r="F517" s="13">
        <v>0</v>
      </c>
      <c r="G517" s="13">
        <v>8</v>
      </c>
    </row>
    <row r="518" spans="1:7" ht="15.75">
      <c r="A518" s="22">
        <v>515</v>
      </c>
      <c r="B518" s="12" t="s">
        <v>1344</v>
      </c>
      <c r="C518" s="100">
        <v>167</v>
      </c>
      <c r="D518" s="13" t="s">
        <v>1047</v>
      </c>
      <c r="E518" s="13">
        <v>134</v>
      </c>
      <c r="F518" s="13">
        <v>0</v>
      </c>
      <c r="G518" s="13">
        <v>114</v>
      </c>
    </row>
    <row r="519" spans="1:7" ht="15.75">
      <c r="A519" s="22">
        <v>516</v>
      </c>
      <c r="B519" s="12" t="s">
        <v>1345</v>
      </c>
      <c r="C519" s="100" t="s">
        <v>1346</v>
      </c>
      <c r="D519" s="13" t="s">
        <v>1047</v>
      </c>
      <c r="E519" s="13">
        <v>245</v>
      </c>
      <c r="F519" s="13">
        <v>0</v>
      </c>
      <c r="G519" s="13">
        <v>198</v>
      </c>
    </row>
    <row r="520" spans="1:7" ht="15.75">
      <c r="A520" s="22">
        <v>517</v>
      </c>
      <c r="B520" s="12" t="s">
        <v>1347</v>
      </c>
      <c r="C520" s="100">
        <v>167</v>
      </c>
      <c r="D520" s="13" t="s">
        <v>1047</v>
      </c>
      <c r="E520" s="13">
        <v>68</v>
      </c>
      <c r="F520" s="13">
        <v>0</v>
      </c>
      <c r="G520" s="13">
        <v>68</v>
      </c>
    </row>
    <row r="521" spans="1:7" ht="15.75">
      <c r="A521" s="22">
        <v>518</v>
      </c>
      <c r="B521" s="12" t="s">
        <v>1348</v>
      </c>
      <c r="C521" s="100">
        <v>202</v>
      </c>
      <c r="D521" s="13" t="s">
        <v>1047</v>
      </c>
      <c r="E521" s="13">
        <v>10</v>
      </c>
      <c r="F521" s="13">
        <v>0</v>
      </c>
      <c r="G521" s="13">
        <v>10</v>
      </c>
    </row>
    <row r="522" spans="1:7" ht="15.75">
      <c r="A522" s="22">
        <v>519</v>
      </c>
      <c r="B522" s="12" t="s">
        <v>1349</v>
      </c>
      <c r="C522" s="100">
        <v>202</v>
      </c>
      <c r="D522" s="13" t="s">
        <v>1047</v>
      </c>
      <c r="E522" s="13">
        <v>2629</v>
      </c>
      <c r="F522" s="13">
        <v>0</v>
      </c>
      <c r="G522" s="13">
        <v>2500</v>
      </c>
    </row>
    <row r="523" spans="1:7" ht="15.75">
      <c r="A523" s="22">
        <v>520</v>
      </c>
      <c r="B523" s="12" t="s">
        <v>1350</v>
      </c>
      <c r="C523" s="100">
        <v>100</v>
      </c>
      <c r="D523" s="13" t="s">
        <v>1047</v>
      </c>
      <c r="E523" s="13">
        <v>49</v>
      </c>
      <c r="F523" s="13">
        <v>0</v>
      </c>
      <c r="G523" s="13">
        <v>49</v>
      </c>
    </row>
    <row r="524" spans="1:7" ht="15.75">
      <c r="A524" s="22">
        <v>521</v>
      </c>
      <c r="B524" s="12" t="s">
        <v>1351</v>
      </c>
      <c r="C524" s="100">
        <v>167</v>
      </c>
      <c r="D524" s="13" t="s">
        <v>1047</v>
      </c>
      <c r="E524" s="13">
        <v>16</v>
      </c>
      <c r="F524" s="13">
        <v>0</v>
      </c>
      <c r="G524" s="13">
        <v>16</v>
      </c>
    </row>
    <row r="525" spans="1:7" ht="15.75">
      <c r="A525" s="22">
        <v>522</v>
      </c>
      <c r="B525" s="12" t="s">
        <v>1352</v>
      </c>
      <c r="C525" s="100">
        <v>167</v>
      </c>
      <c r="D525" s="13" t="s">
        <v>1047</v>
      </c>
      <c r="E525" s="13">
        <v>19</v>
      </c>
      <c r="F525" s="13">
        <v>0</v>
      </c>
      <c r="G525" s="13">
        <v>19</v>
      </c>
    </row>
    <row r="526" spans="1:7" ht="15.75">
      <c r="A526" s="22">
        <v>523</v>
      </c>
      <c r="B526" s="12" t="s">
        <v>1353</v>
      </c>
      <c r="C526" s="100" t="s">
        <v>1354</v>
      </c>
      <c r="D526" s="13" t="s">
        <v>1047</v>
      </c>
      <c r="E526" s="13">
        <v>72</v>
      </c>
      <c r="F526" s="13">
        <v>0</v>
      </c>
      <c r="G526" s="13">
        <v>52</v>
      </c>
    </row>
    <row r="527" spans="1:7" ht="15.75">
      <c r="A527" s="22">
        <v>524</v>
      </c>
      <c r="B527" s="12" t="s">
        <v>1355</v>
      </c>
      <c r="C527" s="100">
        <v>46</v>
      </c>
      <c r="D527" s="13" t="s">
        <v>1047</v>
      </c>
      <c r="E527" s="13">
        <v>11</v>
      </c>
      <c r="F527" s="13">
        <v>0</v>
      </c>
      <c r="G527" s="13">
        <v>11</v>
      </c>
    </row>
    <row r="528" spans="1:7" ht="15.75">
      <c r="A528" s="22">
        <v>525</v>
      </c>
      <c r="B528" s="12" t="s">
        <v>1356</v>
      </c>
      <c r="C528" s="100">
        <v>100</v>
      </c>
      <c r="D528" s="13" t="s">
        <v>1047</v>
      </c>
      <c r="E528" s="13">
        <v>50</v>
      </c>
      <c r="F528" s="13">
        <v>0</v>
      </c>
      <c r="G528" s="13">
        <v>50</v>
      </c>
    </row>
    <row r="529" spans="1:7" ht="15.75">
      <c r="A529" s="22">
        <v>526</v>
      </c>
      <c r="B529" s="12" t="s">
        <v>1357</v>
      </c>
      <c r="C529" s="100">
        <v>30</v>
      </c>
      <c r="D529" s="13" t="s">
        <v>1047</v>
      </c>
      <c r="E529" s="13">
        <v>14</v>
      </c>
      <c r="F529" s="13">
        <v>11</v>
      </c>
      <c r="G529" s="13">
        <v>14</v>
      </c>
    </row>
    <row r="530" spans="1:7" ht="15.75">
      <c r="A530" s="22">
        <v>527</v>
      </c>
      <c r="B530" s="12" t="s">
        <v>1358</v>
      </c>
      <c r="C530" s="100">
        <v>67</v>
      </c>
      <c r="D530" s="13" t="s">
        <v>1047</v>
      </c>
      <c r="E530" s="13">
        <v>327</v>
      </c>
      <c r="F530" s="13">
        <v>11</v>
      </c>
      <c r="G530" s="13">
        <v>324</v>
      </c>
    </row>
    <row r="531" spans="1:7" ht="15.75">
      <c r="A531" s="22">
        <v>528</v>
      </c>
      <c r="B531" s="12" t="s">
        <v>1359</v>
      </c>
      <c r="C531" s="100">
        <v>43</v>
      </c>
      <c r="D531" s="13" t="s">
        <v>1047</v>
      </c>
      <c r="E531" s="13">
        <v>12</v>
      </c>
      <c r="F531" s="13">
        <v>0</v>
      </c>
      <c r="G531" s="13">
        <v>12</v>
      </c>
    </row>
    <row r="532" spans="1:7" ht="15.75">
      <c r="A532" s="22">
        <v>529</v>
      </c>
      <c r="B532" s="12" t="s">
        <v>2113</v>
      </c>
      <c r="C532" s="100">
        <v>67</v>
      </c>
      <c r="D532" s="13" t="s">
        <v>1047</v>
      </c>
      <c r="E532" s="13">
        <v>366</v>
      </c>
      <c r="F532" s="13">
        <v>3</v>
      </c>
      <c r="G532" s="13">
        <v>366</v>
      </c>
    </row>
    <row r="533" spans="1:7" ht="28.5">
      <c r="A533" s="22">
        <v>530</v>
      </c>
      <c r="B533" s="12" t="s">
        <v>1360</v>
      </c>
      <c r="C533" s="100">
        <v>67</v>
      </c>
      <c r="D533" s="13" t="s">
        <v>1047</v>
      </c>
      <c r="E533" s="13">
        <v>16</v>
      </c>
      <c r="F533" s="13">
        <v>0</v>
      </c>
      <c r="G533" s="13">
        <v>16</v>
      </c>
    </row>
    <row r="534" spans="1:7" ht="15.75">
      <c r="A534" s="22">
        <v>531</v>
      </c>
      <c r="B534" s="12" t="s">
        <v>1361</v>
      </c>
      <c r="C534" s="100">
        <v>84</v>
      </c>
      <c r="D534" s="13" t="s">
        <v>1047</v>
      </c>
      <c r="E534" s="13">
        <v>6</v>
      </c>
      <c r="F534" s="13">
        <v>0</v>
      </c>
      <c r="G534" s="13">
        <v>6</v>
      </c>
    </row>
    <row r="535" spans="1:7" ht="15.75">
      <c r="A535" s="22">
        <v>532</v>
      </c>
      <c r="B535" s="12" t="s">
        <v>1362</v>
      </c>
      <c r="C535" s="100">
        <v>10</v>
      </c>
      <c r="D535" s="13" t="s">
        <v>1047</v>
      </c>
      <c r="E535" s="13">
        <v>20</v>
      </c>
      <c r="F535" s="13">
        <v>0</v>
      </c>
      <c r="G535" s="13">
        <v>20</v>
      </c>
    </row>
    <row r="536" spans="1:7" ht="15.75">
      <c r="A536" s="22">
        <v>533</v>
      </c>
      <c r="B536" s="12" t="s">
        <v>1363</v>
      </c>
      <c r="C536" s="100">
        <v>23</v>
      </c>
      <c r="D536" s="13" t="s">
        <v>1047</v>
      </c>
      <c r="E536" s="13">
        <v>9</v>
      </c>
      <c r="F536" s="13">
        <v>0</v>
      </c>
      <c r="G536" s="13">
        <v>0</v>
      </c>
    </row>
    <row r="537" spans="1:7" ht="15.75">
      <c r="A537" s="22">
        <v>534</v>
      </c>
      <c r="B537" s="12" t="s">
        <v>1364</v>
      </c>
      <c r="C537" s="100">
        <v>60</v>
      </c>
      <c r="D537" s="13" t="s">
        <v>1047</v>
      </c>
      <c r="E537" s="13">
        <v>3</v>
      </c>
      <c r="F537" s="13">
        <v>0</v>
      </c>
      <c r="G537" s="13">
        <v>3</v>
      </c>
    </row>
    <row r="538" spans="1:7" ht="15.75">
      <c r="A538" s="22">
        <v>535</v>
      </c>
      <c r="B538" s="12" t="s">
        <v>1365</v>
      </c>
      <c r="C538" s="100">
        <v>60</v>
      </c>
      <c r="D538" s="13" t="s">
        <v>1047</v>
      </c>
      <c r="E538" s="13">
        <v>4</v>
      </c>
      <c r="F538" s="13">
        <v>0</v>
      </c>
      <c r="G538" s="13">
        <v>4</v>
      </c>
    </row>
    <row r="539" spans="1:7" ht="15.75">
      <c r="A539" s="22">
        <v>536</v>
      </c>
      <c r="B539" s="12" t="s">
        <v>1366</v>
      </c>
      <c r="C539" s="100">
        <v>80</v>
      </c>
      <c r="D539" s="13" t="s">
        <v>1047</v>
      </c>
      <c r="E539" s="13">
        <v>3</v>
      </c>
      <c r="F539" s="13">
        <v>3</v>
      </c>
      <c r="G539" s="13">
        <v>0</v>
      </c>
    </row>
    <row r="540" spans="1:7" ht="15.75">
      <c r="A540" s="22">
        <v>537</v>
      </c>
      <c r="B540" s="12" t="s">
        <v>1367</v>
      </c>
      <c r="C540" s="100">
        <v>16</v>
      </c>
      <c r="D540" s="13" t="s">
        <v>1047</v>
      </c>
      <c r="E540" s="13">
        <v>51</v>
      </c>
      <c r="F540" s="13">
        <v>51</v>
      </c>
      <c r="G540" s="13">
        <v>51</v>
      </c>
    </row>
    <row r="541" spans="1:7" ht="15.75">
      <c r="A541" s="22">
        <v>538</v>
      </c>
      <c r="B541" s="12" t="s">
        <v>1368</v>
      </c>
      <c r="C541" s="100" t="s">
        <v>1369</v>
      </c>
      <c r="D541" s="13" t="s">
        <v>1047</v>
      </c>
      <c r="E541" s="13">
        <v>7</v>
      </c>
      <c r="F541" s="13">
        <v>7</v>
      </c>
      <c r="G541" s="13">
        <v>5</v>
      </c>
    </row>
    <row r="542" spans="1:7" ht="28.5">
      <c r="A542" s="22">
        <v>539</v>
      </c>
      <c r="B542" s="12" t="s">
        <v>1370</v>
      </c>
      <c r="C542" s="100">
        <v>160</v>
      </c>
      <c r="D542" s="13" t="s">
        <v>1047</v>
      </c>
      <c r="E542" s="13">
        <v>12</v>
      </c>
      <c r="F542" s="13">
        <v>12</v>
      </c>
      <c r="G542" s="13">
        <v>12</v>
      </c>
    </row>
    <row r="543" spans="1:7" ht="15.75">
      <c r="A543" s="22">
        <v>540</v>
      </c>
      <c r="B543" s="12" t="s">
        <v>1371</v>
      </c>
      <c r="C543" s="100">
        <v>24</v>
      </c>
      <c r="D543" s="13" t="s">
        <v>1886</v>
      </c>
      <c r="E543" s="13" t="s">
        <v>1886</v>
      </c>
      <c r="F543" s="13" t="s">
        <v>1886</v>
      </c>
      <c r="G543" s="13" t="s">
        <v>1886</v>
      </c>
    </row>
    <row r="544" spans="1:7" ht="15.75">
      <c r="A544" s="22">
        <v>541</v>
      </c>
      <c r="B544" s="12" t="s">
        <v>1372</v>
      </c>
      <c r="C544" s="100">
        <v>180</v>
      </c>
      <c r="D544" s="13" t="s">
        <v>1047</v>
      </c>
      <c r="E544" s="13">
        <v>46</v>
      </c>
      <c r="F544" s="13">
        <v>40</v>
      </c>
      <c r="G544" s="13">
        <v>46</v>
      </c>
    </row>
    <row r="545" spans="1:7" ht="15.75">
      <c r="A545" s="22">
        <v>542</v>
      </c>
      <c r="B545" s="12" t="s">
        <v>1373</v>
      </c>
      <c r="C545" s="100">
        <v>160</v>
      </c>
      <c r="D545" s="13" t="s">
        <v>1047</v>
      </c>
      <c r="E545" s="13">
        <v>2</v>
      </c>
      <c r="F545" s="13">
        <v>2</v>
      </c>
      <c r="G545" s="13">
        <v>2</v>
      </c>
    </row>
    <row r="546" spans="1:7" ht="15.75">
      <c r="A546" s="22">
        <v>543</v>
      </c>
      <c r="B546" s="12" t="s">
        <v>1374</v>
      </c>
      <c r="C546" s="100">
        <v>120</v>
      </c>
      <c r="D546" s="13" t="s">
        <v>1047</v>
      </c>
      <c r="E546" s="13">
        <v>10</v>
      </c>
      <c r="F546" s="13">
        <v>6</v>
      </c>
      <c r="G546" s="13">
        <v>10</v>
      </c>
    </row>
    <row r="547" spans="1:7" ht="15.75">
      <c r="A547" s="22">
        <v>544</v>
      </c>
      <c r="B547" s="12" t="s">
        <v>1375</v>
      </c>
      <c r="C547" s="100" t="s">
        <v>1218</v>
      </c>
      <c r="D547" s="13" t="s">
        <v>1047</v>
      </c>
      <c r="E547" s="13">
        <v>115</v>
      </c>
      <c r="F547" s="13">
        <v>114</v>
      </c>
      <c r="G547" s="13">
        <v>115</v>
      </c>
    </row>
    <row r="548" spans="1:7" ht="15.75">
      <c r="A548" s="22">
        <v>545</v>
      </c>
      <c r="B548" s="12" t="s">
        <v>1376</v>
      </c>
      <c r="C548" s="101" t="s">
        <v>1377</v>
      </c>
      <c r="D548" s="13" t="s">
        <v>1047</v>
      </c>
      <c r="E548" s="15">
        <v>38</v>
      </c>
      <c r="F548" s="15">
        <v>26</v>
      </c>
      <c r="G548" s="15">
        <v>38</v>
      </c>
    </row>
    <row r="549" spans="1:7" ht="15.75">
      <c r="A549" s="22">
        <v>546</v>
      </c>
      <c r="B549" s="12" t="s">
        <v>1378</v>
      </c>
      <c r="C549" s="100" t="s">
        <v>2101</v>
      </c>
      <c r="D549" s="13" t="s">
        <v>1047</v>
      </c>
      <c r="E549" s="13">
        <v>83</v>
      </c>
      <c r="F549" s="13">
        <v>81</v>
      </c>
      <c r="G549" s="13">
        <v>83</v>
      </c>
    </row>
    <row r="550" spans="1:7" ht="15.75">
      <c r="A550" s="22">
        <v>547</v>
      </c>
      <c r="B550" s="12" t="s">
        <v>1379</v>
      </c>
      <c r="C550" s="100">
        <v>80</v>
      </c>
      <c r="D550" s="13" t="s">
        <v>1047</v>
      </c>
      <c r="E550" s="13">
        <v>3</v>
      </c>
      <c r="F550" s="13">
        <v>3</v>
      </c>
      <c r="G550" s="13">
        <v>3</v>
      </c>
    </row>
    <row r="551" spans="1:7" ht="15.75">
      <c r="A551" s="22">
        <v>548</v>
      </c>
      <c r="B551" s="12" t="s">
        <v>1380</v>
      </c>
      <c r="C551" s="100">
        <v>280</v>
      </c>
      <c r="D551" s="13" t="s">
        <v>1047</v>
      </c>
      <c r="E551" s="13">
        <v>13</v>
      </c>
      <c r="F551" s="13">
        <v>13</v>
      </c>
      <c r="G551" s="13">
        <v>13</v>
      </c>
    </row>
    <row r="552" spans="1:7" ht="15.75">
      <c r="A552" s="22">
        <v>549</v>
      </c>
      <c r="B552" s="12" t="s">
        <v>1381</v>
      </c>
      <c r="C552" s="100">
        <v>50</v>
      </c>
      <c r="D552" s="13" t="s">
        <v>1050</v>
      </c>
      <c r="E552" s="13">
        <v>2</v>
      </c>
      <c r="F552" s="13">
        <v>2</v>
      </c>
      <c r="G552" s="13">
        <v>2</v>
      </c>
    </row>
    <row r="553" spans="1:7" ht="15.75">
      <c r="A553" s="22">
        <v>550</v>
      </c>
      <c r="B553" s="12" t="s">
        <v>1382</v>
      </c>
      <c r="C553" s="101">
        <v>60</v>
      </c>
      <c r="D553" s="13" t="s">
        <v>1047</v>
      </c>
      <c r="E553" s="15">
        <v>2</v>
      </c>
      <c r="F553" s="15">
        <v>2</v>
      </c>
      <c r="G553" s="15">
        <v>2</v>
      </c>
    </row>
    <row r="554" spans="1:7" ht="15.75">
      <c r="A554" s="22">
        <v>551</v>
      </c>
      <c r="B554" s="12" t="s">
        <v>1383</v>
      </c>
      <c r="C554" s="100" t="s">
        <v>1384</v>
      </c>
      <c r="D554" s="13" t="s">
        <v>1051</v>
      </c>
      <c r="E554" s="13">
        <v>41</v>
      </c>
      <c r="F554" s="13">
        <v>41</v>
      </c>
      <c r="G554" s="13">
        <v>38</v>
      </c>
    </row>
    <row r="555" spans="1:7" ht="15.75">
      <c r="A555" s="22">
        <v>552</v>
      </c>
      <c r="B555" s="12" t="s">
        <v>1385</v>
      </c>
      <c r="C555" s="100">
        <v>100</v>
      </c>
      <c r="D555" s="13" t="s">
        <v>1050</v>
      </c>
      <c r="E555" s="13">
        <v>2</v>
      </c>
      <c r="F555" s="13">
        <v>2</v>
      </c>
      <c r="G555" s="13">
        <v>2</v>
      </c>
    </row>
    <row r="556" spans="1:7" ht="15.75">
      <c r="A556" s="22">
        <v>553</v>
      </c>
      <c r="B556" s="12" t="s">
        <v>1386</v>
      </c>
      <c r="C556" s="100">
        <v>100</v>
      </c>
      <c r="D556" s="13" t="s">
        <v>1047</v>
      </c>
      <c r="E556" s="13">
        <v>6</v>
      </c>
      <c r="F556" s="13">
        <v>6</v>
      </c>
      <c r="G556" s="13">
        <v>6</v>
      </c>
    </row>
    <row r="557" spans="1:7" ht="15.75">
      <c r="A557" s="22">
        <v>554</v>
      </c>
      <c r="B557" s="12" t="s">
        <v>1387</v>
      </c>
      <c r="C557" s="100">
        <v>400</v>
      </c>
      <c r="D557" s="13" t="s">
        <v>1047</v>
      </c>
      <c r="E557" s="13">
        <v>20</v>
      </c>
      <c r="F557" s="13">
        <v>20</v>
      </c>
      <c r="G557" s="13">
        <v>0</v>
      </c>
    </row>
    <row r="558" spans="1:7" ht="15.75">
      <c r="A558" s="22">
        <v>555</v>
      </c>
      <c r="B558" s="12" t="s">
        <v>1388</v>
      </c>
      <c r="C558" s="100" t="s">
        <v>1389</v>
      </c>
      <c r="D558" s="13" t="s">
        <v>1047</v>
      </c>
      <c r="E558" s="13">
        <v>39</v>
      </c>
      <c r="F558" s="13">
        <v>30</v>
      </c>
      <c r="G558" s="13">
        <v>39</v>
      </c>
    </row>
    <row r="559" spans="1:7" ht="15.75">
      <c r="A559" s="22">
        <v>556</v>
      </c>
      <c r="B559" s="12" t="s">
        <v>1390</v>
      </c>
      <c r="C559" s="100">
        <v>20</v>
      </c>
      <c r="D559" s="13" t="s">
        <v>1047</v>
      </c>
      <c r="E559" s="13">
        <v>49</v>
      </c>
      <c r="F559" s="13">
        <v>13</v>
      </c>
      <c r="G559" s="13">
        <v>49</v>
      </c>
    </row>
    <row r="560" spans="1:7" ht="15.75">
      <c r="A560" s="22">
        <v>557</v>
      </c>
      <c r="B560" s="12" t="s">
        <v>1391</v>
      </c>
      <c r="C560" s="100">
        <v>16</v>
      </c>
      <c r="D560" s="13" t="s">
        <v>1050</v>
      </c>
      <c r="E560" s="13">
        <v>8</v>
      </c>
      <c r="F560" s="13">
        <v>6</v>
      </c>
      <c r="G560" s="13">
        <v>5</v>
      </c>
    </row>
    <row r="561" spans="1:7" ht="15.75">
      <c r="A561" s="22">
        <v>558</v>
      </c>
      <c r="B561" s="12" t="s">
        <v>1392</v>
      </c>
      <c r="C561" s="100">
        <v>220</v>
      </c>
      <c r="D561" s="13" t="s">
        <v>1047</v>
      </c>
      <c r="E561" s="13">
        <v>29</v>
      </c>
      <c r="F561" s="13">
        <v>22</v>
      </c>
      <c r="G561" s="13">
        <v>21</v>
      </c>
    </row>
    <row r="562" spans="1:7" ht="15.75">
      <c r="A562" s="22">
        <v>559</v>
      </c>
      <c r="B562" s="12" t="s">
        <v>1393</v>
      </c>
      <c r="C562" s="100">
        <v>210</v>
      </c>
      <c r="D562" s="13" t="s">
        <v>1047</v>
      </c>
      <c r="E562" s="13">
        <v>20</v>
      </c>
      <c r="F562" s="13">
        <v>16</v>
      </c>
      <c r="G562" s="13">
        <v>17</v>
      </c>
    </row>
    <row r="563" spans="1:7" ht="15.75">
      <c r="A563" s="22">
        <v>560</v>
      </c>
      <c r="B563" s="12" t="s">
        <v>1394</v>
      </c>
      <c r="C563" s="100">
        <v>16</v>
      </c>
      <c r="D563" s="13" t="s">
        <v>1050</v>
      </c>
      <c r="E563" s="13">
        <v>12</v>
      </c>
      <c r="F563" s="13">
        <v>4</v>
      </c>
      <c r="G563" s="13">
        <v>12</v>
      </c>
    </row>
    <row r="564" spans="1:7" ht="15.75">
      <c r="A564" s="22">
        <v>561</v>
      </c>
      <c r="B564" s="12" t="s">
        <v>1395</v>
      </c>
      <c r="C564" s="100">
        <v>50</v>
      </c>
      <c r="D564" s="13" t="s">
        <v>1047</v>
      </c>
      <c r="E564" s="13">
        <v>8</v>
      </c>
      <c r="F564" s="13">
        <v>2</v>
      </c>
      <c r="G564" s="13">
        <v>8</v>
      </c>
    </row>
    <row r="565" spans="1:7" ht="15.75">
      <c r="A565" s="22">
        <v>562</v>
      </c>
      <c r="B565" s="12" t="s">
        <v>1396</v>
      </c>
      <c r="C565" s="100">
        <v>80</v>
      </c>
      <c r="D565" s="13" t="s">
        <v>1047</v>
      </c>
      <c r="E565" s="13">
        <v>4</v>
      </c>
      <c r="F565" s="13">
        <v>3</v>
      </c>
      <c r="G565" s="13">
        <v>4</v>
      </c>
    </row>
    <row r="566" spans="1:7" ht="15.75">
      <c r="A566" s="22">
        <v>563</v>
      </c>
      <c r="B566" s="12" t="s">
        <v>1397</v>
      </c>
      <c r="C566" s="100">
        <v>44</v>
      </c>
      <c r="D566" s="13" t="s">
        <v>1047</v>
      </c>
      <c r="E566" s="13">
        <v>66</v>
      </c>
      <c r="F566" s="13">
        <v>2</v>
      </c>
      <c r="G566" s="13">
        <v>66</v>
      </c>
    </row>
    <row r="567" spans="1:7" ht="15.75">
      <c r="A567" s="22">
        <v>564</v>
      </c>
      <c r="B567" s="12" t="s">
        <v>1398</v>
      </c>
      <c r="C567" s="100">
        <v>60</v>
      </c>
      <c r="D567" s="13" t="s">
        <v>1886</v>
      </c>
      <c r="E567" s="13" t="s">
        <v>1886</v>
      </c>
      <c r="F567" s="13" t="s">
        <v>1886</v>
      </c>
      <c r="G567" s="13" t="s">
        <v>1886</v>
      </c>
    </row>
    <row r="568" spans="1:7" ht="15.75">
      <c r="A568" s="22">
        <v>565</v>
      </c>
      <c r="B568" s="12" t="s">
        <v>1399</v>
      </c>
      <c r="C568" s="100">
        <v>60</v>
      </c>
      <c r="D568" s="13" t="s">
        <v>1047</v>
      </c>
      <c r="E568" s="13">
        <v>15</v>
      </c>
      <c r="F568" s="13">
        <v>0</v>
      </c>
      <c r="G568" s="13">
        <v>15</v>
      </c>
    </row>
    <row r="569" spans="1:7" ht="15.75">
      <c r="A569" s="22">
        <v>566</v>
      </c>
      <c r="B569" s="12" t="s">
        <v>1400</v>
      </c>
      <c r="C569" s="100">
        <v>16</v>
      </c>
      <c r="D569" s="13" t="s">
        <v>1050</v>
      </c>
      <c r="E569" s="13">
        <v>14</v>
      </c>
      <c r="F569" s="13">
        <v>12</v>
      </c>
      <c r="G569" s="13">
        <v>14</v>
      </c>
    </row>
    <row r="570" spans="1:7" ht="15.75">
      <c r="A570" s="22">
        <v>567</v>
      </c>
      <c r="B570" s="12" t="s">
        <v>1401</v>
      </c>
      <c r="C570" s="100">
        <v>84</v>
      </c>
      <c r="D570" s="13" t="s">
        <v>1047</v>
      </c>
      <c r="E570" s="13">
        <v>16</v>
      </c>
      <c r="F570" s="13">
        <v>10</v>
      </c>
      <c r="G570" s="13">
        <v>16</v>
      </c>
    </row>
    <row r="571" spans="1:7" ht="15.75">
      <c r="A571" s="22">
        <v>568</v>
      </c>
      <c r="B571" s="22" t="s">
        <v>1401</v>
      </c>
      <c r="C571" s="100" t="s">
        <v>1402</v>
      </c>
      <c r="D571" s="13" t="s">
        <v>1050</v>
      </c>
      <c r="E571" s="13">
        <v>53</v>
      </c>
      <c r="F571" s="16">
        <v>41</v>
      </c>
      <c r="G571" s="13">
        <v>51</v>
      </c>
    </row>
    <row r="572" spans="1:7" ht="15.75">
      <c r="A572" s="22">
        <v>569</v>
      </c>
      <c r="B572" s="12" t="s">
        <v>1403</v>
      </c>
      <c r="C572" s="100">
        <v>80</v>
      </c>
      <c r="D572" s="13" t="s">
        <v>1047</v>
      </c>
      <c r="E572" s="13">
        <v>151</v>
      </c>
      <c r="F572" s="13">
        <v>35</v>
      </c>
      <c r="G572" s="13">
        <v>91</v>
      </c>
    </row>
    <row r="573" spans="1:7" ht="15.75" customHeight="1">
      <c r="A573" s="22">
        <v>570</v>
      </c>
      <c r="B573" s="12" t="s">
        <v>1404</v>
      </c>
      <c r="C573" s="100">
        <v>80</v>
      </c>
      <c r="D573" s="13" t="s">
        <v>1047</v>
      </c>
      <c r="E573" s="13">
        <v>4</v>
      </c>
      <c r="F573" s="13">
        <v>3</v>
      </c>
      <c r="G573" s="13">
        <v>4</v>
      </c>
    </row>
    <row r="574" spans="1:7" ht="15.75">
      <c r="A574" s="22">
        <v>571</v>
      </c>
      <c r="B574" s="12" t="s">
        <v>1405</v>
      </c>
      <c r="C574" s="100" t="s">
        <v>1406</v>
      </c>
      <c r="D574" s="13" t="s">
        <v>1047</v>
      </c>
      <c r="E574" s="13">
        <v>32</v>
      </c>
      <c r="F574" s="13">
        <v>21</v>
      </c>
      <c r="G574" s="13">
        <v>22</v>
      </c>
    </row>
    <row r="575" spans="1:7" ht="15.75">
      <c r="A575" s="22">
        <v>572</v>
      </c>
      <c r="B575" s="12" t="s">
        <v>1407</v>
      </c>
      <c r="C575" s="100">
        <v>270</v>
      </c>
      <c r="D575" s="13" t="s">
        <v>1047</v>
      </c>
      <c r="E575" s="13">
        <v>22</v>
      </c>
      <c r="F575" s="13">
        <v>21</v>
      </c>
      <c r="G575" s="13">
        <v>22</v>
      </c>
    </row>
    <row r="576" spans="1:7" ht="15.75">
      <c r="A576" s="22">
        <v>573</v>
      </c>
      <c r="B576" s="12" t="s">
        <v>1408</v>
      </c>
      <c r="C576" s="100">
        <v>230</v>
      </c>
      <c r="D576" s="13" t="s">
        <v>1047</v>
      </c>
      <c r="E576" s="13">
        <v>8</v>
      </c>
      <c r="F576" s="13">
        <v>0</v>
      </c>
      <c r="G576" s="13">
        <v>0</v>
      </c>
    </row>
    <row r="577" spans="1:7" ht="15.75">
      <c r="A577" s="22">
        <v>574</v>
      </c>
      <c r="B577" s="12" t="s">
        <v>1409</v>
      </c>
      <c r="C577" s="101">
        <v>30</v>
      </c>
      <c r="D577" s="13" t="s">
        <v>1047</v>
      </c>
      <c r="E577" s="15">
        <v>8</v>
      </c>
      <c r="F577" s="15">
        <v>7</v>
      </c>
      <c r="G577" s="15">
        <v>8</v>
      </c>
    </row>
    <row r="578" spans="1:7" ht="15.75">
      <c r="A578" s="22">
        <v>575</v>
      </c>
      <c r="B578" s="12" t="s">
        <v>1410</v>
      </c>
      <c r="C578" s="100">
        <v>488</v>
      </c>
      <c r="D578" s="13" t="s">
        <v>1047</v>
      </c>
      <c r="E578" s="13">
        <v>28</v>
      </c>
      <c r="F578" s="13">
        <v>26</v>
      </c>
      <c r="G578" s="13">
        <v>20</v>
      </c>
    </row>
    <row r="579" spans="1:7" ht="15.75">
      <c r="A579" s="22">
        <v>576</v>
      </c>
      <c r="B579" s="12" t="s">
        <v>1411</v>
      </c>
      <c r="C579" s="103" t="s">
        <v>1412</v>
      </c>
      <c r="D579" s="13" t="s">
        <v>1050</v>
      </c>
      <c r="E579" s="13">
        <v>520</v>
      </c>
      <c r="F579" s="13">
        <v>173</v>
      </c>
      <c r="G579" s="13">
        <v>381</v>
      </c>
    </row>
    <row r="580" spans="1:7" ht="15.75">
      <c r="A580" s="22">
        <v>577</v>
      </c>
      <c r="B580" s="12" t="s">
        <v>1413</v>
      </c>
      <c r="C580" s="100">
        <v>30</v>
      </c>
      <c r="D580" s="13" t="s">
        <v>1047</v>
      </c>
      <c r="E580" s="13">
        <v>25</v>
      </c>
      <c r="F580" s="13">
        <v>20</v>
      </c>
      <c r="G580" s="13">
        <v>12</v>
      </c>
    </row>
    <row r="581" spans="1:7" ht="15.75">
      <c r="A581" s="22">
        <v>578</v>
      </c>
      <c r="B581" s="12" t="s">
        <v>1414</v>
      </c>
      <c r="C581" s="100">
        <v>4</v>
      </c>
      <c r="D581" s="13" t="s">
        <v>1047</v>
      </c>
      <c r="E581" s="13">
        <v>300</v>
      </c>
      <c r="F581" s="13">
        <v>70</v>
      </c>
      <c r="G581" s="13">
        <v>200</v>
      </c>
    </row>
    <row r="582" spans="1:7" ht="15.75">
      <c r="A582" s="22">
        <v>579</v>
      </c>
      <c r="B582" s="12" t="s">
        <v>1415</v>
      </c>
      <c r="C582" s="100">
        <v>4</v>
      </c>
      <c r="D582" s="13" t="s">
        <v>1050</v>
      </c>
      <c r="E582" s="13">
        <v>615</v>
      </c>
      <c r="F582" s="13">
        <v>350</v>
      </c>
      <c r="G582" s="13">
        <v>365</v>
      </c>
    </row>
    <row r="583" spans="1:7" ht="15.75">
      <c r="A583" s="22">
        <v>580</v>
      </c>
      <c r="B583" s="17" t="s">
        <v>1416</v>
      </c>
      <c r="C583" s="100">
        <v>16</v>
      </c>
      <c r="D583" s="13" t="s">
        <v>1050</v>
      </c>
      <c r="E583" s="13">
        <v>91</v>
      </c>
      <c r="F583" s="13" t="s">
        <v>1886</v>
      </c>
      <c r="G583" s="13">
        <v>0</v>
      </c>
    </row>
    <row r="584" spans="1:7" ht="15.75">
      <c r="A584" s="22">
        <v>581</v>
      </c>
      <c r="B584" s="12" t="s">
        <v>1417</v>
      </c>
      <c r="C584" s="103" t="s">
        <v>1418</v>
      </c>
      <c r="D584" s="13" t="s">
        <v>1051</v>
      </c>
      <c r="E584" s="13">
        <v>141</v>
      </c>
      <c r="F584" s="13">
        <v>83</v>
      </c>
      <c r="G584" s="13">
        <v>141</v>
      </c>
    </row>
    <row r="585" spans="1:7" ht="15.75">
      <c r="A585" s="22">
        <v>582</v>
      </c>
      <c r="B585" s="12" t="s">
        <v>1419</v>
      </c>
      <c r="C585" s="103" t="s">
        <v>1420</v>
      </c>
      <c r="D585" s="13" t="s">
        <v>1047</v>
      </c>
      <c r="E585" s="13">
        <v>39</v>
      </c>
      <c r="F585" s="13">
        <v>6</v>
      </c>
      <c r="G585" s="13">
        <v>39</v>
      </c>
    </row>
    <row r="586" spans="1:7" ht="15.75">
      <c r="A586" s="22">
        <v>583</v>
      </c>
      <c r="B586" s="12" t="s">
        <v>1421</v>
      </c>
      <c r="C586" s="100">
        <v>50</v>
      </c>
      <c r="D586" s="13" t="s">
        <v>1047</v>
      </c>
      <c r="E586" s="13">
        <v>1</v>
      </c>
      <c r="F586" s="13">
        <v>0</v>
      </c>
      <c r="G586" s="13">
        <v>1</v>
      </c>
    </row>
    <row r="587" spans="1:7" ht="15.75">
      <c r="A587" s="22">
        <v>584</v>
      </c>
      <c r="B587" s="12" t="s">
        <v>1422</v>
      </c>
      <c r="C587" s="100" t="s">
        <v>1423</v>
      </c>
      <c r="D587" s="13" t="s">
        <v>1047</v>
      </c>
      <c r="E587" s="13">
        <v>103</v>
      </c>
      <c r="F587" s="13">
        <v>0</v>
      </c>
      <c r="G587" s="13">
        <v>68</v>
      </c>
    </row>
    <row r="588" spans="1:7" ht="15.75">
      <c r="A588" s="22">
        <v>585</v>
      </c>
      <c r="B588" s="12" t="s">
        <v>1424</v>
      </c>
      <c r="C588" s="100">
        <v>150</v>
      </c>
      <c r="D588" s="13" t="s">
        <v>1047</v>
      </c>
      <c r="E588" s="13">
        <v>27</v>
      </c>
      <c r="F588" s="13">
        <v>19</v>
      </c>
      <c r="G588" s="13">
        <v>22</v>
      </c>
    </row>
    <row r="589" spans="1:7" ht="15.75">
      <c r="A589" s="22">
        <v>586</v>
      </c>
      <c r="B589" s="12" t="s">
        <v>1425</v>
      </c>
      <c r="C589" s="100">
        <v>80</v>
      </c>
      <c r="D589" s="13" t="s">
        <v>1050</v>
      </c>
      <c r="E589" s="13">
        <v>84</v>
      </c>
      <c r="F589" s="13">
        <v>67</v>
      </c>
      <c r="G589" s="13">
        <v>84</v>
      </c>
    </row>
    <row r="590" spans="1:7" ht="15.75">
      <c r="A590" s="22">
        <v>587</v>
      </c>
      <c r="B590" s="12" t="s">
        <v>1426</v>
      </c>
      <c r="C590" s="100">
        <v>20</v>
      </c>
      <c r="D590" s="13" t="s">
        <v>1050</v>
      </c>
      <c r="E590" s="13">
        <v>80</v>
      </c>
      <c r="F590" s="13">
        <v>54</v>
      </c>
      <c r="G590" s="13">
        <v>0</v>
      </c>
    </row>
    <row r="591" spans="1:7" ht="15.75">
      <c r="A591" s="22">
        <v>588</v>
      </c>
      <c r="B591" s="17" t="s">
        <v>1427</v>
      </c>
      <c r="C591" s="100">
        <v>8</v>
      </c>
      <c r="D591" s="13" t="s">
        <v>1047</v>
      </c>
      <c r="E591" s="13">
        <v>17</v>
      </c>
      <c r="F591" s="13">
        <v>5</v>
      </c>
      <c r="G591" s="13">
        <v>17</v>
      </c>
    </row>
    <row r="592" spans="1:7" ht="15.75">
      <c r="A592" s="22">
        <v>589</v>
      </c>
      <c r="B592" s="17" t="s">
        <v>1428</v>
      </c>
      <c r="C592" s="100">
        <v>16</v>
      </c>
      <c r="D592" s="13" t="s">
        <v>1047</v>
      </c>
      <c r="E592" s="13">
        <v>10</v>
      </c>
      <c r="F592" s="13">
        <v>1</v>
      </c>
      <c r="G592" s="13">
        <v>10</v>
      </c>
    </row>
    <row r="593" spans="1:7" ht="15.75">
      <c r="A593" s="22">
        <v>590</v>
      </c>
      <c r="B593" s="12" t="s">
        <v>1429</v>
      </c>
      <c r="C593" s="100">
        <v>58</v>
      </c>
      <c r="D593" s="13" t="s">
        <v>1050</v>
      </c>
      <c r="E593" s="13">
        <v>40</v>
      </c>
      <c r="F593" s="13">
        <v>40</v>
      </c>
      <c r="G593" s="13">
        <v>40</v>
      </c>
    </row>
    <row r="594" spans="1:7" ht="15.75">
      <c r="A594" s="22">
        <v>591</v>
      </c>
      <c r="B594" s="12" t="s">
        <v>1430</v>
      </c>
      <c r="C594" s="100">
        <v>7</v>
      </c>
      <c r="D594" s="13" t="s">
        <v>1050</v>
      </c>
      <c r="E594" s="13">
        <v>12</v>
      </c>
      <c r="F594" s="13">
        <v>6</v>
      </c>
      <c r="G594" s="13">
        <v>12</v>
      </c>
    </row>
    <row r="595" spans="1:7" ht="15.75">
      <c r="A595" s="22">
        <v>592</v>
      </c>
      <c r="B595" s="12" t="s">
        <v>1431</v>
      </c>
      <c r="C595" s="100">
        <v>7</v>
      </c>
      <c r="D595" s="13" t="s">
        <v>1050</v>
      </c>
      <c r="E595" s="13">
        <v>12</v>
      </c>
      <c r="F595" s="13">
        <v>6</v>
      </c>
      <c r="G595" s="13">
        <v>12</v>
      </c>
    </row>
    <row r="596" spans="1:7" ht="15.75">
      <c r="A596" s="22">
        <v>593</v>
      </c>
      <c r="B596" s="12" t="s">
        <v>1432</v>
      </c>
      <c r="C596" s="100">
        <v>8</v>
      </c>
      <c r="D596" s="13" t="s">
        <v>1050</v>
      </c>
      <c r="E596" s="13">
        <v>14</v>
      </c>
      <c r="F596" s="13">
        <v>13</v>
      </c>
      <c r="G596" s="13">
        <v>14</v>
      </c>
    </row>
    <row r="597" spans="1:7" ht="15.75">
      <c r="A597" s="22">
        <v>594</v>
      </c>
      <c r="B597" s="12" t="s">
        <v>1433</v>
      </c>
      <c r="C597" s="100">
        <v>180</v>
      </c>
      <c r="D597" s="13" t="s">
        <v>1047</v>
      </c>
      <c r="E597" s="13">
        <v>0</v>
      </c>
      <c r="F597" s="13">
        <v>0</v>
      </c>
      <c r="G597" s="13">
        <v>0</v>
      </c>
    </row>
    <row r="598" spans="1:7" ht="15.75">
      <c r="A598" s="22">
        <v>595</v>
      </c>
      <c r="B598" s="12" t="s">
        <v>1434</v>
      </c>
      <c r="C598" s="100">
        <v>90</v>
      </c>
      <c r="D598" s="13" t="s">
        <v>1050</v>
      </c>
      <c r="E598" s="13">
        <v>30</v>
      </c>
      <c r="F598" s="13">
        <v>30</v>
      </c>
      <c r="G598" s="13">
        <v>30</v>
      </c>
    </row>
    <row r="599" spans="1:7" ht="15.75">
      <c r="A599" s="22">
        <v>596</v>
      </c>
      <c r="B599" s="12" t="s">
        <v>1435</v>
      </c>
      <c r="C599" s="100">
        <v>30</v>
      </c>
      <c r="D599" s="13" t="s">
        <v>1050</v>
      </c>
      <c r="E599" s="13">
        <v>19</v>
      </c>
      <c r="F599" s="13">
        <v>17</v>
      </c>
      <c r="G599" s="13">
        <v>19</v>
      </c>
    </row>
    <row r="600" spans="1:7" ht="15.75">
      <c r="A600" s="22">
        <v>597</v>
      </c>
      <c r="B600" s="12" t="s">
        <v>1436</v>
      </c>
      <c r="C600" s="100">
        <v>60</v>
      </c>
      <c r="D600" s="13" t="s">
        <v>1050</v>
      </c>
      <c r="E600" s="13">
        <v>20</v>
      </c>
      <c r="F600" s="13">
        <v>20</v>
      </c>
      <c r="G600" s="13">
        <v>20</v>
      </c>
    </row>
    <row r="601" spans="1:7" ht="15.75">
      <c r="A601" s="22">
        <v>598</v>
      </c>
      <c r="B601" s="12" t="s">
        <v>1437</v>
      </c>
      <c r="C601" s="100">
        <v>30</v>
      </c>
      <c r="D601" s="13" t="s">
        <v>1050</v>
      </c>
      <c r="E601" s="13">
        <v>20</v>
      </c>
      <c r="F601" s="13">
        <v>20</v>
      </c>
      <c r="G601" s="13">
        <v>20</v>
      </c>
    </row>
    <row r="602" spans="1:7" ht="28.5">
      <c r="A602" s="22">
        <v>599</v>
      </c>
      <c r="B602" s="12" t="s">
        <v>1438</v>
      </c>
      <c r="C602" s="100">
        <v>42</v>
      </c>
      <c r="D602" s="13" t="s">
        <v>1050</v>
      </c>
      <c r="E602" s="13">
        <v>19</v>
      </c>
      <c r="F602" s="13">
        <v>19</v>
      </c>
      <c r="G602" s="13">
        <v>19</v>
      </c>
    </row>
    <row r="603" spans="1:7" ht="15.75">
      <c r="A603" s="22">
        <v>600</v>
      </c>
      <c r="B603" s="12" t="s">
        <v>1439</v>
      </c>
      <c r="C603" s="101">
        <v>60</v>
      </c>
      <c r="D603" s="13" t="s">
        <v>1047</v>
      </c>
      <c r="E603" s="15">
        <v>3</v>
      </c>
      <c r="F603" s="15">
        <v>3</v>
      </c>
      <c r="G603" s="15">
        <v>3</v>
      </c>
    </row>
    <row r="604" spans="1:7" ht="15.75">
      <c r="A604" s="22">
        <v>601</v>
      </c>
      <c r="B604" s="12" t="s">
        <v>1440</v>
      </c>
      <c r="C604" s="100" t="s">
        <v>1441</v>
      </c>
      <c r="D604" s="13" t="s">
        <v>1047</v>
      </c>
      <c r="E604" s="13">
        <v>57</v>
      </c>
      <c r="F604" s="13">
        <v>54</v>
      </c>
      <c r="G604" s="13">
        <v>57</v>
      </c>
    </row>
    <row r="605" spans="1:7" ht="28.5">
      <c r="A605" s="22">
        <v>602</v>
      </c>
      <c r="B605" s="12" t="s">
        <v>1442</v>
      </c>
      <c r="C605" s="100">
        <v>134</v>
      </c>
      <c r="D605" s="13" t="s">
        <v>1047</v>
      </c>
      <c r="E605" s="13">
        <v>38</v>
      </c>
      <c r="F605" s="13">
        <v>36</v>
      </c>
      <c r="G605" s="13">
        <v>38</v>
      </c>
    </row>
    <row r="606" spans="1:7" ht="15.75">
      <c r="A606" s="22">
        <v>603</v>
      </c>
      <c r="B606" s="12" t="s">
        <v>1443</v>
      </c>
      <c r="C606" s="100">
        <v>2</v>
      </c>
      <c r="D606" s="13" t="s">
        <v>1050</v>
      </c>
      <c r="E606" s="13">
        <v>54</v>
      </c>
      <c r="F606" s="13">
        <v>27</v>
      </c>
      <c r="G606" s="13">
        <v>54</v>
      </c>
    </row>
    <row r="607" spans="1:7" ht="15.75">
      <c r="A607" s="22">
        <v>604</v>
      </c>
      <c r="B607" s="12" t="s">
        <v>1444</v>
      </c>
      <c r="C607" s="100">
        <v>14</v>
      </c>
      <c r="D607" s="13" t="s">
        <v>1886</v>
      </c>
      <c r="E607" s="13" t="s">
        <v>1886</v>
      </c>
      <c r="F607" s="13" t="s">
        <v>1886</v>
      </c>
      <c r="G607" s="13" t="s">
        <v>1886</v>
      </c>
    </row>
    <row r="608" spans="1:7" ht="15.75">
      <c r="A608" s="22">
        <v>605</v>
      </c>
      <c r="B608" s="12" t="s">
        <v>1445</v>
      </c>
      <c r="C608" s="100">
        <v>4</v>
      </c>
      <c r="D608" s="13" t="s">
        <v>1050</v>
      </c>
      <c r="E608" s="13">
        <v>20</v>
      </c>
      <c r="F608" s="13">
        <v>14</v>
      </c>
      <c r="G608" s="13">
        <v>20</v>
      </c>
    </row>
    <row r="609" spans="1:7" ht="15.75">
      <c r="A609" s="22">
        <v>606</v>
      </c>
      <c r="B609" s="12" t="s">
        <v>1446</v>
      </c>
      <c r="C609" s="100">
        <v>12</v>
      </c>
      <c r="D609" s="13" t="s">
        <v>1047</v>
      </c>
      <c r="E609" s="13">
        <v>8</v>
      </c>
      <c r="F609" s="13">
        <v>8</v>
      </c>
      <c r="G609" s="13">
        <v>8</v>
      </c>
    </row>
    <row r="610" spans="1:7" ht="15.75">
      <c r="A610" s="22">
        <v>607</v>
      </c>
      <c r="B610" s="12" t="s">
        <v>1447</v>
      </c>
      <c r="C610" s="100">
        <v>7</v>
      </c>
      <c r="D610" s="13" t="s">
        <v>1050</v>
      </c>
      <c r="E610" s="13">
        <v>189</v>
      </c>
      <c r="F610" s="13">
        <v>135</v>
      </c>
      <c r="G610" s="13">
        <v>189</v>
      </c>
    </row>
    <row r="611" spans="1:7" ht="15.75">
      <c r="A611" s="22">
        <v>608</v>
      </c>
      <c r="B611" s="12" t="s">
        <v>1448</v>
      </c>
      <c r="C611" s="100">
        <v>80</v>
      </c>
      <c r="D611" s="13" t="s">
        <v>1047</v>
      </c>
      <c r="E611" s="13">
        <v>9</v>
      </c>
      <c r="F611" s="13">
        <v>8</v>
      </c>
      <c r="G611" s="13">
        <v>9</v>
      </c>
    </row>
    <row r="612" spans="1:7" ht="15.75">
      <c r="A612" s="22">
        <v>609</v>
      </c>
      <c r="B612" s="12" t="s">
        <v>1449</v>
      </c>
      <c r="C612" s="100" t="s">
        <v>1450</v>
      </c>
      <c r="D612" s="13" t="s">
        <v>1050</v>
      </c>
      <c r="E612" s="13" t="s">
        <v>1886</v>
      </c>
      <c r="F612" s="13" t="s">
        <v>1886</v>
      </c>
      <c r="G612" s="13" t="s">
        <v>1886</v>
      </c>
    </row>
    <row r="613" spans="1:7" ht="15.75">
      <c r="A613" s="22">
        <v>610</v>
      </c>
      <c r="B613" s="22" t="s">
        <v>1451</v>
      </c>
      <c r="C613" s="100">
        <v>20</v>
      </c>
      <c r="D613" s="13" t="s">
        <v>1050</v>
      </c>
      <c r="E613" s="13">
        <v>16</v>
      </c>
      <c r="F613" s="16" t="s">
        <v>1886</v>
      </c>
      <c r="G613" s="13">
        <v>16</v>
      </c>
    </row>
    <row r="614" spans="1:7" ht="15.75">
      <c r="A614" s="22">
        <v>611</v>
      </c>
      <c r="B614" s="22" t="s">
        <v>1452</v>
      </c>
      <c r="C614" s="100">
        <v>162</v>
      </c>
      <c r="D614" s="13" t="s">
        <v>1050</v>
      </c>
      <c r="E614" s="13">
        <v>32</v>
      </c>
      <c r="F614" s="16">
        <v>21</v>
      </c>
      <c r="G614" s="13">
        <v>32</v>
      </c>
    </row>
    <row r="615" spans="1:7" ht="15.75">
      <c r="A615" s="22">
        <v>612</v>
      </c>
      <c r="B615" s="22" t="s">
        <v>1453</v>
      </c>
      <c r="C615" s="100">
        <v>117</v>
      </c>
      <c r="D615" s="13" t="s">
        <v>1050</v>
      </c>
      <c r="E615" s="13">
        <v>32</v>
      </c>
      <c r="F615" s="16">
        <v>15</v>
      </c>
      <c r="G615" s="13">
        <v>32</v>
      </c>
    </row>
    <row r="616" spans="1:7" ht="15.75">
      <c r="A616" s="22">
        <v>613</v>
      </c>
      <c r="B616" s="12" t="s">
        <v>1454</v>
      </c>
      <c r="C616" s="100" t="s">
        <v>1455</v>
      </c>
      <c r="D616" s="13" t="s">
        <v>1050</v>
      </c>
      <c r="E616" s="13">
        <v>56</v>
      </c>
      <c r="F616" s="13">
        <v>24</v>
      </c>
      <c r="G616" s="13">
        <v>46</v>
      </c>
    </row>
    <row r="617" spans="1:7" ht="15.75">
      <c r="A617" s="22">
        <v>614</v>
      </c>
      <c r="B617" s="12" t="s">
        <v>1456</v>
      </c>
      <c r="C617" s="100">
        <v>8</v>
      </c>
      <c r="D617" s="13" t="s">
        <v>1050</v>
      </c>
      <c r="E617" s="13">
        <v>29</v>
      </c>
      <c r="F617" s="13">
        <v>15</v>
      </c>
      <c r="G617" s="13">
        <v>29</v>
      </c>
    </row>
    <row r="618" spans="1:7" ht="15.75">
      <c r="A618" s="22">
        <v>615</v>
      </c>
      <c r="B618" s="12" t="s">
        <v>394</v>
      </c>
      <c r="C618" s="102">
        <v>30</v>
      </c>
      <c r="D618" s="13" t="s">
        <v>1047</v>
      </c>
      <c r="E618" s="16">
        <v>160</v>
      </c>
      <c r="F618" s="16">
        <v>25</v>
      </c>
      <c r="G618" s="16">
        <v>0</v>
      </c>
    </row>
    <row r="619" spans="1:7" ht="15.75">
      <c r="A619" s="22">
        <v>616</v>
      </c>
      <c r="B619" s="12" t="s">
        <v>395</v>
      </c>
      <c r="C619" s="100">
        <v>16</v>
      </c>
      <c r="D619" s="13" t="s">
        <v>1050</v>
      </c>
      <c r="E619" s="13">
        <v>12</v>
      </c>
      <c r="F619" s="13">
        <v>6</v>
      </c>
      <c r="G619" s="13">
        <v>12</v>
      </c>
    </row>
    <row r="620" spans="1:7" ht="15.75">
      <c r="A620" s="22">
        <v>617</v>
      </c>
      <c r="B620" s="17" t="s">
        <v>396</v>
      </c>
      <c r="C620" s="100">
        <v>4</v>
      </c>
      <c r="D620" s="13" t="s">
        <v>1047</v>
      </c>
      <c r="E620" s="13">
        <v>17</v>
      </c>
      <c r="F620" s="13">
        <v>15</v>
      </c>
      <c r="G620" s="13">
        <v>17</v>
      </c>
    </row>
    <row r="621" spans="1:7" ht="15.75">
      <c r="A621" s="22">
        <v>618</v>
      </c>
      <c r="B621" s="17" t="s">
        <v>397</v>
      </c>
      <c r="C621" s="100">
        <v>4</v>
      </c>
      <c r="D621" s="13" t="s">
        <v>1047</v>
      </c>
      <c r="E621" s="13">
        <v>17</v>
      </c>
      <c r="F621" s="13">
        <v>15</v>
      </c>
      <c r="G621" s="13">
        <v>17</v>
      </c>
    </row>
    <row r="622" spans="1:7" ht="15.75">
      <c r="A622" s="22">
        <v>619</v>
      </c>
      <c r="B622" s="12" t="s">
        <v>398</v>
      </c>
      <c r="C622" s="100">
        <v>8</v>
      </c>
      <c r="D622" s="13" t="s">
        <v>1047</v>
      </c>
      <c r="E622" s="13">
        <v>30</v>
      </c>
      <c r="F622" s="13">
        <v>18</v>
      </c>
      <c r="G622" s="13">
        <v>30</v>
      </c>
    </row>
    <row r="623" spans="1:7" ht="15.75">
      <c r="A623" s="22">
        <v>620</v>
      </c>
      <c r="B623" s="12" t="s">
        <v>399</v>
      </c>
      <c r="C623" s="100" t="s">
        <v>400</v>
      </c>
      <c r="D623" s="13" t="s">
        <v>1047</v>
      </c>
      <c r="E623" s="13">
        <v>14</v>
      </c>
      <c r="F623" s="13">
        <v>0</v>
      </c>
      <c r="G623" s="13">
        <v>14</v>
      </c>
    </row>
    <row r="624" spans="1:7" ht="15.75">
      <c r="A624" s="22">
        <v>621</v>
      </c>
      <c r="B624" s="12" t="s">
        <v>401</v>
      </c>
      <c r="C624" s="101">
        <v>80</v>
      </c>
      <c r="D624" s="13" t="s">
        <v>1047</v>
      </c>
      <c r="E624" s="15">
        <v>4</v>
      </c>
      <c r="F624" s="15">
        <v>2</v>
      </c>
      <c r="G624" s="15">
        <v>4</v>
      </c>
    </row>
    <row r="625" spans="1:7" ht="15.75">
      <c r="A625" s="22">
        <v>622</v>
      </c>
      <c r="B625" s="12" t="s">
        <v>402</v>
      </c>
      <c r="C625" s="100">
        <v>40</v>
      </c>
      <c r="D625" s="13" t="s">
        <v>1047</v>
      </c>
      <c r="E625" s="13">
        <v>15</v>
      </c>
      <c r="F625" s="13">
        <v>15</v>
      </c>
      <c r="G625" s="13">
        <v>15</v>
      </c>
    </row>
    <row r="626" spans="1:7" ht="15.75">
      <c r="A626" s="22">
        <v>623</v>
      </c>
      <c r="B626" s="12" t="s">
        <v>403</v>
      </c>
      <c r="C626" s="100" t="s">
        <v>404</v>
      </c>
      <c r="D626" s="13" t="s">
        <v>1047</v>
      </c>
      <c r="E626" s="13">
        <v>32</v>
      </c>
      <c r="F626" s="13">
        <v>20</v>
      </c>
      <c r="G626" s="13">
        <v>32</v>
      </c>
    </row>
    <row r="627" spans="1:7" ht="15.75">
      <c r="A627" s="22">
        <v>624</v>
      </c>
      <c r="B627" s="12" t="s">
        <v>405</v>
      </c>
      <c r="C627" s="100">
        <v>80</v>
      </c>
      <c r="D627" s="13" t="s">
        <v>1047</v>
      </c>
      <c r="E627" s="13">
        <v>3</v>
      </c>
      <c r="F627" s="13">
        <v>3</v>
      </c>
      <c r="G627" s="13">
        <v>3</v>
      </c>
    </row>
    <row r="628" spans="1:7" ht="15.75">
      <c r="A628" s="22">
        <v>625</v>
      </c>
      <c r="B628" s="12" t="s">
        <v>406</v>
      </c>
      <c r="C628" s="100">
        <v>150</v>
      </c>
      <c r="D628" s="13" t="s">
        <v>1047</v>
      </c>
      <c r="E628" s="13">
        <v>31</v>
      </c>
      <c r="F628" s="13">
        <v>8</v>
      </c>
      <c r="G628" s="13">
        <v>31</v>
      </c>
    </row>
    <row r="629" spans="1:7" ht="15.75">
      <c r="A629" s="22">
        <v>626</v>
      </c>
      <c r="B629" s="12" t="s">
        <v>407</v>
      </c>
      <c r="C629" s="100">
        <v>350</v>
      </c>
      <c r="D629" s="13" t="s">
        <v>1047</v>
      </c>
      <c r="E629" s="13">
        <v>9</v>
      </c>
      <c r="F629" s="13">
        <v>9</v>
      </c>
      <c r="G629" s="13">
        <v>0</v>
      </c>
    </row>
    <row r="630" spans="1:7" ht="15.75">
      <c r="A630" s="22">
        <v>627</v>
      </c>
      <c r="B630" s="12" t="s">
        <v>408</v>
      </c>
      <c r="C630" s="100">
        <v>180</v>
      </c>
      <c r="D630" s="13" t="s">
        <v>1047</v>
      </c>
      <c r="E630" s="13">
        <v>10</v>
      </c>
      <c r="F630" s="13">
        <v>10</v>
      </c>
      <c r="G630" s="13">
        <v>10</v>
      </c>
    </row>
    <row r="631" spans="1:7" ht="15.75">
      <c r="A631" s="22">
        <v>628</v>
      </c>
      <c r="B631" s="12" t="s">
        <v>409</v>
      </c>
      <c r="C631" s="100">
        <v>245</v>
      </c>
      <c r="D631" s="13" t="s">
        <v>1886</v>
      </c>
      <c r="E631" s="13">
        <v>15</v>
      </c>
      <c r="F631" s="13">
        <v>5</v>
      </c>
      <c r="G631" s="13" t="s">
        <v>1886</v>
      </c>
    </row>
    <row r="632" spans="1:7" ht="15.75" customHeight="1">
      <c r="A632" s="22">
        <v>629</v>
      </c>
      <c r="B632" s="12" t="s">
        <v>813</v>
      </c>
      <c r="C632" s="100">
        <v>248</v>
      </c>
      <c r="D632" s="13" t="s">
        <v>1047</v>
      </c>
      <c r="E632" s="13">
        <v>15</v>
      </c>
      <c r="F632" s="13">
        <v>0</v>
      </c>
      <c r="G632" s="13">
        <v>15</v>
      </c>
    </row>
    <row r="633" spans="1:7" ht="15.75">
      <c r="A633" s="22">
        <v>630</v>
      </c>
      <c r="B633" s="12" t="s">
        <v>812</v>
      </c>
      <c r="C633" s="100">
        <v>250</v>
      </c>
      <c r="D633" s="13" t="s">
        <v>1047</v>
      </c>
      <c r="E633" s="13">
        <v>35</v>
      </c>
      <c r="F633" s="13">
        <v>4</v>
      </c>
      <c r="G633" s="13">
        <v>35</v>
      </c>
    </row>
    <row r="634" spans="1:7" ht="15.75">
      <c r="A634" s="22">
        <v>631</v>
      </c>
      <c r="B634" s="12" t="s">
        <v>410</v>
      </c>
      <c r="C634" s="101">
        <v>80</v>
      </c>
      <c r="D634" s="13" t="s">
        <v>1047</v>
      </c>
      <c r="E634" s="15">
        <v>2</v>
      </c>
      <c r="F634" s="15" t="s">
        <v>411</v>
      </c>
      <c r="G634" s="15">
        <v>2</v>
      </c>
    </row>
    <row r="635" spans="1:7" ht="15.75">
      <c r="A635" s="22">
        <v>632</v>
      </c>
      <c r="B635" s="12" t="s">
        <v>412</v>
      </c>
      <c r="C635" s="100">
        <v>150</v>
      </c>
      <c r="D635" s="13" t="s">
        <v>1047</v>
      </c>
      <c r="E635" s="13">
        <v>7</v>
      </c>
      <c r="F635" s="13">
        <v>0</v>
      </c>
      <c r="G635" s="13">
        <v>7</v>
      </c>
    </row>
    <row r="636" spans="1:7" ht="15.75">
      <c r="A636" s="22">
        <v>633</v>
      </c>
      <c r="B636" s="12" t="s">
        <v>413</v>
      </c>
      <c r="C636" s="100">
        <v>8</v>
      </c>
      <c r="D636" s="13" t="s">
        <v>1050</v>
      </c>
      <c r="E636" s="13">
        <v>28</v>
      </c>
      <c r="F636" s="13">
        <v>25</v>
      </c>
      <c r="G636" s="13">
        <v>28</v>
      </c>
    </row>
    <row r="637" spans="1:7" ht="15.75" customHeight="1">
      <c r="A637" s="22">
        <v>634</v>
      </c>
      <c r="B637" s="12" t="s">
        <v>414</v>
      </c>
      <c r="C637" s="100" t="s">
        <v>415</v>
      </c>
      <c r="D637" s="13" t="s">
        <v>1051</v>
      </c>
      <c r="E637" s="13">
        <v>678</v>
      </c>
      <c r="F637" s="13">
        <v>306</v>
      </c>
      <c r="G637" s="13">
        <v>466</v>
      </c>
    </row>
    <row r="638" spans="1:7" ht="15.75">
      <c r="A638" s="22">
        <v>635</v>
      </c>
      <c r="B638" s="12" t="s">
        <v>416</v>
      </c>
      <c r="C638" s="100">
        <v>16</v>
      </c>
      <c r="D638" s="13" t="s">
        <v>1050</v>
      </c>
      <c r="E638" s="13">
        <v>13</v>
      </c>
      <c r="F638" s="13">
        <v>9</v>
      </c>
      <c r="G638" s="13">
        <v>13</v>
      </c>
    </row>
    <row r="639" spans="1:7" ht="15.75">
      <c r="A639" s="22">
        <v>636</v>
      </c>
      <c r="B639" s="12" t="s">
        <v>417</v>
      </c>
      <c r="C639" s="100">
        <v>16</v>
      </c>
      <c r="D639" s="13" t="s">
        <v>1050</v>
      </c>
      <c r="E639" s="13">
        <v>9</v>
      </c>
      <c r="F639" s="13">
        <v>7</v>
      </c>
      <c r="G639" s="13">
        <v>9</v>
      </c>
    </row>
    <row r="640" spans="1:7" ht="15.75">
      <c r="A640" s="22">
        <v>637</v>
      </c>
      <c r="B640" s="12" t="s">
        <v>418</v>
      </c>
      <c r="C640" s="100">
        <v>7</v>
      </c>
      <c r="D640" s="13" t="s">
        <v>1050</v>
      </c>
      <c r="E640" s="13">
        <v>12</v>
      </c>
      <c r="F640" s="13">
        <v>12</v>
      </c>
      <c r="G640" s="13">
        <v>12</v>
      </c>
    </row>
    <row r="641" spans="1:7" ht="15.75">
      <c r="A641" s="22">
        <v>638</v>
      </c>
      <c r="B641" s="12" t="s">
        <v>419</v>
      </c>
      <c r="C641" s="100">
        <v>8</v>
      </c>
      <c r="D641" s="13" t="s">
        <v>1050</v>
      </c>
      <c r="E641" s="13">
        <v>8</v>
      </c>
      <c r="F641" s="13">
        <v>8</v>
      </c>
      <c r="G641" s="13">
        <v>8</v>
      </c>
    </row>
    <row r="642" spans="1:7" ht="28.5">
      <c r="A642" s="22">
        <v>639</v>
      </c>
      <c r="B642" s="12" t="s">
        <v>420</v>
      </c>
      <c r="C642" s="100">
        <v>6</v>
      </c>
      <c r="D642" s="13" t="s">
        <v>1047</v>
      </c>
      <c r="E642" s="13">
        <v>24</v>
      </c>
      <c r="F642" s="13">
        <v>24</v>
      </c>
      <c r="G642" s="13">
        <v>24</v>
      </c>
    </row>
    <row r="643" spans="1:7" ht="15.75">
      <c r="A643" s="22">
        <v>640</v>
      </c>
      <c r="B643" s="17" t="s">
        <v>421</v>
      </c>
      <c r="C643" s="100">
        <v>40</v>
      </c>
      <c r="D643" s="13" t="s">
        <v>1047</v>
      </c>
      <c r="E643" s="13">
        <v>13</v>
      </c>
      <c r="F643" s="13">
        <v>7</v>
      </c>
      <c r="G643" s="13">
        <v>13</v>
      </c>
    </row>
    <row r="644" spans="1:7" ht="15.75">
      <c r="A644" s="22">
        <v>641</v>
      </c>
      <c r="B644" s="17" t="s">
        <v>422</v>
      </c>
      <c r="C644" s="100">
        <v>8</v>
      </c>
      <c r="D644" s="13" t="s">
        <v>1047</v>
      </c>
      <c r="E644" s="13">
        <v>60</v>
      </c>
      <c r="F644" s="13">
        <v>24</v>
      </c>
      <c r="G644" s="13">
        <v>60</v>
      </c>
    </row>
    <row r="645" spans="1:7" ht="15.75">
      <c r="A645" s="22">
        <v>642</v>
      </c>
      <c r="B645" s="17" t="s">
        <v>423</v>
      </c>
      <c r="C645" s="100">
        <v>8</v>
      </c>
      <c r="D645" s="13" t="s">
        <v>1047</v>
      </c>
      <c r="E645" s="13">
        <v>60</v>
      </c>
      <c r="F645" s="13">
        <v>24</v>
      </c>
      <c r="G645" s="13">
        <v>60</v>
      </c>
    </row>
    <row r="646" spans="1:7" ht="15.75">
      <c r="A646" s="22">
        <v>643</v>
      </c>
      <c r="B646" s="12" t="s">
        <v>424</v>
      </c>
      <c r="C646" s="100">
        <v>8</v>
      </c>
      <c r="D646" s="13" t="s">
        <v>1050</v>
      </c>
      <c r="E646" s="13">
        <v>12</v>
      </c>
      <c r="F646" s="13">
        <v>9</v>
      </c>
      <c r="G646" s="13">
        <v>12</v>
      </c>
    </row>
    <row r="647" spans="1:7" ht="15.75">
      <c r="A647" s="22">
        <v>644</v>
      </c>
      <c r="B647" s="17" t="s">
        <v>425</v>
      </c>
      <c r="C647" s="100">
        <v>8</v>
      </c>
      <c r="D647" s="13" t="s">
        <v>1050</v>
      </c>
      <c r="E647" s="13">
        <v>17</v>
      </c>
      <c r="F647" s="13">
        <v>9</v>
      </c>
      <c r="G647" s="13">
        <v>17</v>
      </c>
    </row>
    <row r="648" spans="1:7" ht="15.75">
      <c r="A648" s="22">
        <v>645</v>
      </c>
      <c r="B648" s="12" t="s">
        <v>426</v>
      </c>
      <c r="C648" s="100">
        <v>96</v>
      </c>
      <c r="D648" s="13" t="s">
        <v>1050</v>
      </c>
      <c r="E648" s="13">
        <v>11</v>
      </c>
      <c r="F648" s="13">
        <v>11</v>
      </c>
      <c r="G648" s="13">
        <v>11</v>
      </c>
    </row>
    <row r="649" spans="1:7" ht="15.75">
      <c r="A649" s="22">
        <v>646</v>
      </c>
      <c r="B649" s="17" t="s">
        <v>427</v>
      </c>
      <c r="C649" s="100">
        <v>8</v>
      </c>
      <c r="D649" s="13" t="s">
        <v>1050</v>
      </c>
      <c r="E649" s="13">
        <v>16</v>
      </c>
      <c r="F649" s="13">
        <v>15</v>
      </c>
      <c r="G649" s="13">
        <v>16</v>
      </c>
    </row>
    <row r="650" spans="1:7" ht="15.75">
      <c r="A650" s="22">
        <v>647</v>
      </c>
      <c r="B650" s="17" t="s">
        <v>428</v>
      </c>
      <c r="C650" s="100">
        <v>16</v>
      </c>
      <c r="D650" s="13" t="s">
        <v>1050</v>
      </c>
      <c r="E650" s="13">
        <v>21</v>
      </c>
      <c r="F650" s="13">
        <v>5</v>
      </c>
      <c r="G650" s="13">
        <v>0</v>
      </c>
    </row>
    <row r="651" spans="1:7" ht="15.75">
      <c r="A651" s="22">
        <v>648</v>
      </c>
      <c r="B651" s="12" t="s">
        <v>429</v>
      </c>
      <c r="C651" s="100" t="s">
        <v>2369</v>
      </c>
      <c r="D651" s="13" t="s">
        <v>1047</v>
      </c>
      <c r="E651" s="13">
        <v>17</v>
      </c>
      <c r="F651" s="13">
        <v>15</v>
      </c>
      <c r="G651" s="13">
        <v>17</v>
      </c>
    </row>
    <row r="652" spans="1:7" ht="28.5">
      <c r="A652" s="22">
        <v>649</v>
      </c>
      <c r="B652" s="12" t="s">
        <v>430</v>
      </c>
      <c r="C652" s="100">
        <v>16</v>
      </c>
      <c r="D652" s="13" t="s">
        <v>1050</v>
      </c>
      <c r="E652" s="13">
        <v>11</v>
      </c>
      <c r="F652" s="13">
        <v>5</v>
      </c>
      <c r="G652" s="13">
        <v>11</v>
      </c>
    </row>
    <row r="653" spans="1:7" ht="17.25" customHeight="1">
      <c r="A653" s="22">
        <v>650</v>
      </c>
      <c r="B653" s="12" t="s">
        <v>431</v>
      </c>
      <c r="C653" s="100">
        <v>74</v>
      </c>
      <c r="D653" s="13" t="s">
        <v>1047</v>
      </c>
      <c r="E653" s="13">
        <v>4</v>
      </c>
      <c r="F653" s="13">
        <v>4</v>
      </c>
      <c r="G653" s="13">
        <v>0</v>
      </c>
    </row>
    <row r="654" spans="1:7" ht="15.75">
      <c r="A654" s="22">
        <v>651</v>
      </c>
      <c r="B654" s="17" t="s">
        <v>432</v>
      </c>
      <c r="C654" s="100">
        <v>8</v>
      </c>
      <c r="D654" s="13" t="s">
        <v>1047</v>
      </c>
      <c r="E654" s="13">
        <v>60</v>
      </c>
      <c r="F654" s="13">
        <v>24</v>
      </c>
      <c r="G654" s="13">
        <v>60</v>
      </c>
    </row>
    <row r="655" spans="1:7" ht="15.75">
      <c r="A655" s="22">
        <v>652</v>
      </c>
      <c r="B655" s="12" t="s">
        <v>433</v>
      </c>
      <c r="C655" s="100">
        <v>60</v>
      </c>
      <c r="D655" s="13" t="s">
        <v>1050</v>
      </c>
      <c r="E655" s="13">
        <v>20</v>
      </c>
      <c r="F655" s="13">
        <v>18</v>
      </c>
      <c r="G655" s="13">
        <v>20</v>
      </c>
    </row>
    <row r="656" spans="1:7" ht="28.5">
      <c r="A656" s="22">
        <v>653</v>
      </c>
      <c r="B656" s="12" t="s">
        <v>434</v>
      </c>
      <c r="C656" s="100">
        <v>100</v>
      </c>
      <c r="D656" s="13" t="s">
        <v>1047</v>
      </c>
      <c r="E656" s="13">
        <v>12</v>
      </c>
      <c r="F656" s="13">
        <v>0</v>
      </c>
      <c r="G656" s="13">
        <v>4</v>
      </c>
    </row>
    <row r="657" spans="1:7" ht="15.75">
      <c r="A657" s="22">
        <v>654</v>
      </c>
      <c r="B657" s="12" t="s">
        <v>435</v>
      </c>
      <c r="C657" s="100">
        <v>210</v>
      </c>
      <c r="D657" s="13" t="s">
        <v>1047</v>
      </c>
      <c r="E657" s="13">
        <v>4</v>
      </c>
      <c r="F657" s="13">
        <v>4</v>
      </c>
      <c r="G657" s="13">
        <v>4</v>
      </c>
    </row>
    <row r="658" spans="1:7" ht="28.5">
      <c r="A658" s="22">
        <v>655</v>
      </c>
      <c r="B658" s="12" t="s">
        <v>436</v>
      </c>
      <c r="C658" s="100">
        <v>248</v>
      </c>
      <c r="D658" s="13" t="s">
        <v>1047</v>
      </c>
      <c r="E658" s="13">
        <v>158</v>
      </c>
      <c r="F658" s="13">
        <v>106</v>
      </c>
      <c r="G658" s="13">
        <v>158</v>
      </c>
    </row>
    <row r="659" spans="1:7" ht="15.75">
      <c r="A659" s="22">
        <v>656</v>
      </c>
      <c r="B659" s="12" t="s">
        <v>437</v>
      </c>
      <c r="C659" s="100">
        <v>32</v>
      </c>
      <c r="D659" s="13" t="s">
        <v>1050</v>
      </c>
      <c r="E659" s="13">
        <v>12</v>
      </c>
      <c r="F659" s="13">
        <v>0</v>
      </c>
      <c r="G659" s="13">
        <v>12</v>
      </c>
    </row>
    <row r="660" spans="1:7" ht="15.75">
      <c r="A660" s="22">
        <v>657</v>
      </c>
      <c r="B660" s="12" t="s">
        <v>438</v>
      </c>
      <c r="C660" s="100" t="s">
        <v>439</v>
      </c>
      <c r="D660" s="13" t="s">
        <v>1047</v>
      </c>
      <c r="E660" s="13">
        <v>35</v>
      </c>
      <c r="F660" s="13">
        <v>21</v>
      </c>
      <c r="G660" s="13">
        <v>35</v>
      </c>
    </row>
    <row r="661" spans="1:7" ht="15.75">
      <c r="A661" s="22">
        <v>658</v>
      </c>
      <c r="B661" s="12" t="s">
        <v>440</v>
      </c>
      <c r="C661" s="100">
        <v>130</v>
      </c>
      <c r="D661" s="13" t="s">
        <v>1047</v>
      </c>
      <c r="E661" s="13">
        <v>11</v>
      </c>
      <c r="F661" s="13">
        <v>9</v>
      </c>
      <c r="G661" s="13">
        <v>11</v>
      </c>
    </row>
    <row r="662" spans="1:7" ht="15.75">
      <c r="A662" s="22">
        <v>659</v>
      </c>
      <c r="B662" s="12" t="s">
        <v>441</v>
      </c>
      <c r="C662" s="101">
        <v>80</v>
      </c>
      <c r="D662" s="13" t="s">
        <v>1047</v>
      </c>
      <c r="E662" s="15">
        <v>1</v>
      </c>
      <c r="F662" s="15" t="s">
        <v>1886</v>
      </c>
      <c r="G662" s="15">
        <v>1</v>
      </c>
    </row>
    <row r="663" spans="1:7" ht="15.75">
      <c r="A663" s="22">
        <v>660</v>
      </c>
      <c r="B663" s="12" t="s">
        <v>442</v>
      </c>
      <c r="C663" s="101" t="s">
        <v>1751</v>
      </c>
      <c r="D663" s="13" t="s">
        <v>1050</v>
      </c>
      <c r="E663" s="15">
        <v>25</v>
      </c>
      <c r="F663" s="15">
        <v>14</v>
      </c>
      <c r="G663" s="15">
        <v>25</v>
      </c>
    </row>
    <row r="664" spans="1:7" ht="15.75">
      <c r="A664" s="22">
        <v>661</v>
      </c>
      <c r="B664" s="12" t="s">
        <v>1752</v>
      </c>
      <c r="C664" s="100">
        <v>40</v>
      </c>
      <c r="D664" s="13" t="s">
        <v>1047</v>
      </c>
      <c r="E664" s="13">
        <v>40</v>
      </c>
      <c r="F664" s="13">
        <v>38</v>
      </c>
      <c r="G664" s="13">
        <v>40</v>
      </c>
    </row>
    <row r="665" spans="1:7" ht="15.75">
      <c r="A665" s="22">
        <v>662</v>
      </c>
      <c r="B665" s="12" t="s">
        <v>1753</v>
      </c>
      <c r="C665" s="100">
        <v>19</v>
      </c>
      <c r="D665" s="13" t="s">
        <v>1047</v>
      </c>
      <c r="E665" s="13">
        <v>1</v>
      </c>
      <c r="F665" s="13" t="s">
        <v>1886</v>
      </c>
      <c r="G665" s="13">
        <v>1</v>
      </c>
    </row>
    <row r="666" spans="1:7" ht="15.75" customHeight="1">
      <c r="A666" s="22">
        <v>663</v>
      </c>
      <c r="B666" s="12" t="s">
        <v>1754</v>
      </c>
      <c r="C666" s="100">
        <v>8</v>
      </c>
      <c r="D666" s="13" t="s">
        <v>1050</v>
      </c>
      <c r="E666" s="13">
        <v>48</v>
      </c>
      <c r="F666" s="13">
        <v>40</v>
      </c>
      <c r="G666" s="13">
        <v>48</v>
      </c>
    </row>
    <row r="667" spans="1:7" ht="15.75">
      <c r="A667" s="22">
        <v>664</v>
      </c>
      <c r="B667" s="12" t="s">
        <v>1755</v>
      </c>
      <c r="C667" s="100" t="s">
        <v>1756</v>
      </c>
      <c r="D667" s="13" t="s">
        <v>1047</v>
      </c>
      <c r="E667" s="13">
        <v>63</v>
      </c>
      <c r="F667" s="13">
        <v>40</v>
      </c>
      <c r="G667" s="13">
        <v>63</v>
      </c>
    </row>
    <row r="668" spans="1:7" ht="15.75">
      <c r="A668" s="22">
        <v>665</v>
      </c>
      <c r="B668" s="12" t="s">
        <v>1757</v>
      </c>
      <c r="C668" s="100">
        <v>115</v>
      </c>
      <c r="D668" s="13" t="s">
        <v>1047</v>
      </c>
      <c r="E668" s="13">
        <v>1</v>
      </c>
      <c r="F668" s="13">
        <v>1</v>
      </c>
      <c r="G668" s="13">
        <v>1</v>
      </c>
    </row>
    <row r="669" spans="1:7" ht="28.5">
      <c r="A669" s="22">
        <v>666</v>
      </c>
      <c r="B669" s="12" t="s">
        <v>1758</v>
      </c>
      <c r="C669" s="100">
        <v>510</v>
      </c>
      <c r="D669" s="13" t="s">
        <v>1047</v>
      </c>
      <c r="E669" s="13">
        <v>8</v>
      </c>
      <c r="F669" s="13">
        <v>8</v>
      </c>
      <c r="G669" s="13">
        <v>8</v>
      </c>
    </row>
    <row r="670" spans="1:7" ht="15.75">
      <c r="A670" s="22">
        <v>667</v>
      </c>
      <c r="B670" s="12" t="s">
        <v>1759</v>
      </c>
      <c r="C670" s="100">
        <v>24</v>
      </c>
      <c r="D670" s="13" t="s">
        <v>1047</v>
      </c>
      <c r="E670" s="13">
        <v>135</v>
      </c>
      <c r="F670" s="13">
        <v>2</v>
      </c>
      <c r="G670" s="13">
        <v>132</v>
      </c>
    </row>
    <row r="671" spans="1:7" ht="15.75">
      <c r="A671" s="22">
        <v>668</v>
      </c>
      <c r="B671" s="12" t="s">
        <v>1760</v>
      </c>
      <c r="C671" s="100">
        <v>17</v>
      </c>
      <c r="D671" s="13" t="s">
        <v>1886</v>
      </c>
      <c r="E671" s="13">
        <v>58</v>
      </c>
      <c r="F671" s="13">
        <v>1</v>
      </c>
      <c r="G671" s="13">
        <v>47</v>
      </c>
    </row>
    <row r="672" spans="1:7" ht="15.75">
      <c r="A672" s="22">
        <v>669</v>
      </c>
      <c r="B672" s="12" t="s">
        <v>1761</v>
      </c>
      <c r="C672" s="100">
        <v>25</v>
      </c>
      <c r="D672" s="13" t="s">
        <v>1047</v>
      </c>
      <c r="E672" s="13">
        <v>96</v>
      </c>
      <c r="F672" s="13">
        <v>1</v>
      </c>
      <c r="G672" s="13">
        <v>88</v>
      </c>
    </row>
    <row r="673" spans="1:7" ht="15.75">
      <c r="A673" s="22">
        <v>670</v>
      </c>
      <c r="B673" s="12" t="s">
        <v>1762</v>
      </c>
      <c r="C673" s="100">
        <v>21</v>
      </c>
      <c r="D673" s="13" t="s">
        <v>1050</v>
      </c>
      <c r="E673" s="13">
        <v>8</v>
      </c>
      <c r="F673" s="13">
        <v>3</v>
      </c>
      <c r="G673" s="13">
        <v>8</v>
      </c>
    </row>
    <row r="674" spans="1:7" ht="15.75">
      <c r="A674" s="22">
        <v>671</v>
      </c>
      <c r="B674" s="12" t="s">
        <v>1763</v>
      </c>
      <c r="C674" s="100">
        <v>245</v>
      </c>
      <c r="D674" s="13" t="s">
        <v>1047</v>
      </c>
      <c r="E674" s="13">
        <v>32</v>
      </c>
      <c r="F674" s="13">
        <v>26</v>
      </c>
      <c r="G674" s="13">
        <v>30</v>
      </c>
    </row>
    <row r="675" spans="1:7" ht="15.75">
      <c r="A675" s="22">
        <v>672</v>
      </c>
      <c r="B675" s="12" t="s">
        <v>1764</v>
      </c>
      <c r="C675" s="100">
        <v>150</v>
      </c>
      <c r="D675" s="13" t="s">
        <v>1047</v>
      </c>
      <c r="E675" s="13">
        <v>2</v>
      </c>
      <c r="F675" s="13" t="s">
        <v>1886</v>
      </c>
      <c r="G675" s="13">
        <v>2</v>
      </c>
    </row>
    <row r="676" spans="1:7" ht="18" customHeight="1">
      <c r="A676" s="22">
        <v>673</v>
      </c>
      <c r="B676" s="12" t="s">
        <v>1765</v>
      </c>
      <c r="C676" s="100">
        <v>16</v>
      </c>
      <c r="D676" s="13" t="s">
        <v>1050</v>
      </c>
      <c r="E676" s="13">
        <v>24</v>
      </c>
      <c r="F676" s="13">
        <v>3</v>
      </c>
      <c r="G676" s="13">
        <v>24</v>
      </c>
    </row>
    <row r="677" spans="1:7" ht="15.75">
      <c r="A677" s="22">
        <v>674</v>
      </c>
      <c r="B677" s="12" t="s">
        <v>1766</v>
      </c>
      <c r="C677" s="101">
        <v>30</v>
      </c>
      <c r="D677" s="13" t="s">
        <v>1050</v>
      </c>
      <c r="E677" s="15">
        <v>22</v>
      </c>
      <c r="F677" s="15">
        <v>13</v>
      </c>
      <c r="G677" s="15">
        <v>22</v>
      </c>
    </row>
    <row r="678" spans="1:7" ht="15.75">
      <c r="A678" s="22">
        <v>675</v>
      </c>
      <c r="B678" s="12" t="s">
        <v>1767</v>
      </c>
      <c r="C678" s="100">
        <v>8</v>
      </c>
      <c r="D678" s="13" t="s">
        <v>1050</v>
      </c>
      <c r="E678" s="13">
        <v>8</v>
      </c>
      <c r="F678" s="13">
        <v>8</v>
      </c>
      <c r="G678" s="13">
        <v>8</v>
      </c>
    </row>
    <row r="679" spans="1:7" ht="15.75">
      <c r="A679" s="22">
        <v>676</v>
      </c>
      <c r="B679" s="12" t="s">
        <v>1768</v>
      </c>
      <c r="C679" s="100" t="s">
        <v>1769</v>
      </c>
      <c r="D679" s="13" t="s">
        <v>1051</v>
      </c>
      <c r="E679" s="13">
        <v>412</v>
      </c>
      <c r="F679" s="13">
        <v>241</v>
      </c>
      <c r="G679" s="13">
        <v>282</v>
      </c>
    </row>
    <row r="680" spans="1:7" ht="15.75">
      <c r="A680" s="22">
        <v>677</v>
      </c>
      <c r="B680" s="12" t="s">
        <v>1770</v>
      </c>
      <c r="C680" s="100" t="s">
        <v>1771</v>
      </c>
      <c r="D680" s="13" t="s">
        <v>1051</v>
      </c>
      <c r="E680" s="13">
        <v>174</v>
      </c>
      <c r="F680" s="13">
        <v>165</v>
      </c>
      <c r="G680" s="13">
        <v>174</v>
      </c>
    </row>
    <row r="681" spans="1:7" ht="28.5">
      <c r="A681" s="22">
        <v>678</v>
      </c>
      <c r="B681" s="12" t="s">
        <v>1772</v>
      </c>
      <c r="C681" s="100">
        <v>7</v>
      </c>
      <c r="D681" s="13" t="s">
        <v>1050</v>
      </c>
      <c r="E681" s="13">
        <v>12</v>
      </c>
      <c r="F681" s="13">
        <v>6</v>
      </c>
      <c r="G681" s="13">
        <v>12</v>
      </c>
    </row>
    <row r="682" spans="1:7" ht="15.75">
      <c r="A682" s="22">
        <v>679</v>
      </c>
      <c r="B682" s="12" t="s">
        <v>1773</v>
      </c>
      <c r="C682" s="100">
        <v>7</v>
      </c>
      <c r="D682" s="13" t="s">
        <v>1050</v>
      </c>
      <c r="E682" s="13">
        <v>9</v>
      </c>
      <c r="F682" s="13">
        <v>9</v>
      </c>
      <c r="G682" s="13">
        <v>9</v>
      </c>
    </row>
    <row r="683" spans="1:7" ht="15.75">
      <c r="A683" s="22">
        <v>680</v>
      </c>
      <c r="B683" s="12" t="s">
        <v>1774</v>
      </c>
      <c r="C683" s="100">
        <v>108</v>
      </c>
      <c r="D683" s="13" t="s">
        <v>1050</v>
      </c>
      <c r="E683" s="13">
        <v>126</v>
      </c>
      <c r="F683" s="13">
        <v>118</v>
      </c>
      <c r="G683" s="13">
        <v>126</v>
      </c>
    </row>
    <row r="684" spans="1:7" ht="15.75">
      <c r="A684" s="22">
        <v>681</v>
      </c>
      <c r="B684" s="12" t="s">
        <v>1775</v>
      </c>
      <c r="C684" s="100">
        <v>8</v>
      </c>
      <c r="D684" s="13" t="s">
        <v>1050</v>
      </c>
      <c r="E684" s="13">
        <v>18</v>
      </c>
      <c r="F684" s="13">
        <v>4</v>
      </c>
      <c r="G684" s="13">
        <v>14</v>
      </c>
    </row>
    <row r="685" spans="1:7" ht="15.75">
      <c r="A685" s="22">
        <v>682</v>
      </c>
      <c r="B685" s="12" t="s">
        <v>1776</v>
      </c>
      <c r="C685" s="100">
        <v>5</v>
      </c>
      <c r="D685" s="13" t="s">
        <v>1047</v>
      </c>
      <c r="E685" s="13">
        <v>5</v>
      </c>
      <c r="F685" s="13">
        <v>5</v>
      </c>
      <c r="G685" s="13">
        <v>5</v>
      </c>
    </row>
    <row r="686" spans="1:7" ht="15.75">
      <c r="A686" s="22">
        <v>683</v>
      </c>
      <c r="B686" s="12" t="s">
        <v>1777</v>
      </c>
      <c r="C686" s="100">
        <v>10</v>
      </c>
      <c r="D686" s="13" t="s">
        <v>1047</v>
      </c>
      <c r="E686" s="13">
        <v>26</v>
      </c>
      <c r="F686" s="13">
        <v>7</v>
      </c>
      <c r="G686" s="13">
        <v>26</v>
      </c>
    </row>
    <row r="687" spans="1:7" ht="15.75">
      <c r="A687" s="22">
        <v>684</v>
      </c>
      <c r="B687" s="12" t="s">
        <v>1778</v>
      </c>
      <c r="C687" s="100">
        <v>300</v>
      </c>
      <c r="D687" s="13" t="s">
        <v>1047</v>
      </c>
      <c r="E687" s="13">
        <v>30</v>
      </c>
      <c r="F687" s="13">
        <v>24</v>
      </c>
      <c r="G687" s="13">
        <v>15</v>
      </c>
    </row>
    <row r="688" spans="1:7" ht="15.75">
      <c r="A688" s="22">
        <v>685</v>
      </c>
      <c r="B688" s="12" t="s">
        <v>1779</v>
      </c>
      <c r="C688" s="100">
        <v>8</v>
      </c>
      <c r="D688" s="13" t="s">
        <v>1050</v>
      </c>
      <c r="E688" s="13">
        <v>12</v>
      </c>
      <c r="F688" s="13">
        <v>6</v>
      </c>
      <c r="G688" s="13">
        <v>12</v>
      </c>
    </row>
    <row r="689" spans="1:7" ht="15.75">
      <c r="A689" s="22">
        <v>686</v>
      </c>
      <c r="B689" s="12" t="s">
        <v>1780</v>
      </c>
      <c r="C689" s="100">
        <v>15</v>
      </c>
      <c r="D689" s="13" t="s">
        <v>1050</v>
      </c>
      <c r="E689" s="13">
        <v>405</v>
      </c>
      <c r="F689" s="13">
        <v>320</v>
      </c>
      <c r="G689" s="13">
        <v>405</v>
      </c>
    </row>
    <row r="690" spans="1:7" ht="15.75">
      <c r="A690" s="22">
        <v>687</v>
      </c>
      <c r="B690" s="12" t="s">
        <v>1781</v>
      </c>
      <c r="C690" s="100">
        <v>40</v>
      </c>
      <c r="D690" s="13" t="s">
        <v>1047</v>
      </c>
      <c r="E690" s="13">
        <v>4</v>
      </c>
      <c r="F690" s="13">
        <v>4</v>
      </c>
      <c r="G690" s="13">
        <v>0</v>
      </c>
    </row>
    <row r="691" spans="1:7" ht="28.5">
      <c r="A691" s="22">
        <v>688</v>
      </c>
      <c r="B691" s="12" t="s">
        <v>1782</v>
      </c>
      <c r="C691" s="100">
        <v>90</v>
      </c>
      <c r="D691" s="13" t="s">
        <v>1047</v>
      </c>
      <c r="E691" s="13">
        <v>13</v>
      </c>
      <c r="F691" s="13">
        <v>13</v>
      </c>
      <c r="G691" s="13">
        <v>13</v>
      </c>
    </row>
    <row r="692" spans="1:7" ht="15.75">
      <c r="A692" s="22">
        <v>689</v>
      </c>
      <c r="B692" s="105" t="s">
        <v>1783</v>
      </c>
      <c r="C692" s="100">
        <v>20</v>
      </c>
      <c r="D692" s="13" t="s">
        <v>1050</v>
      </c>
      <c r="E692" s="13">
        <v>62</v>
      </c>
      <c r="F692" s="16">
        <v>60</v>
      </c>
      <c r="G692" s="13">
        <v>60</v>
      </c>
    </row>
    <row r="693" spans="1:7" ht="15.75">
      <c r="A693" s="22">
        <v>690</v>
      </c>
      <c r="B693" s="12" t="s">
        <v>1784</v>
      </c>
      <c r="C693" s="100">
        <v>19</v>
      </c>
      <c r="D693" s="13" t="s">
        <v>1047</v>
      </c>
      <c r="E693" s="13">
        <v>7</v>
      </c>
      <c r="F693" s="13">
        <v>0</v>
      </c>
      <c r="G693" s="13">
        <v>7</v>
      </c>
    </row>
    <row r="694" spans="1:7" ht="17.25" customHeight="1">
      <c r="A694" s="22">
        <v>691</v>
      </c>
      <c r="B694" s="12" t="s">
        <v>1785</v>
      </c>
      <c r="C694" s="100">
        <v>64</v>
      </c>
      <c r="D694" s="13" t="s">
        <v>1050</v>
      </c>
      <c r="E694" s="13">
        <v>8</v>
      </c>
      <c r="F694" s="13">
        <v>8</v>
      </c>
      <c r="G694" s="13">
        <v>8</v>
      </c>
    </row>
    <row r="695" spans="1:7" ht="15.75">
      <c r="A695" s="22">
        <v>692</v>
      </c>
      <c r="B695" s="12" t="s">
        <v>1786</v>
      </c>
      <c r="C695" s="100" t="s">
        <v>1787</v>
      </c>
      <c r="D695" s="13" t="s">
        <v>1050</v>
      </c>
      <c r="E695" s="13">
        <v>9</v>
      </c>
      <c r="F695" s="13">
        <v>9</v>
      </c>
      <c r="G695" s="13">
        <v>4</v>
      </c>
    </row>
    <row r="696" spans="1:7" ht="15.75">
      <c r="A696" s="22">
        <v>693</v>
      </c>
      <c r="B696" s="12" t="s">
        <v>1788</v>
      </c>
      <c r="C696" s="100" t="s">
        <v>1789</v>
      </c>
      <c r="D696" s="13" t="s">
        <v>1047</v>
      </c>
      <c r="E696" s="13">
        <v>22</v>
      </c>
      <c r="F696" s="13">
        <v>0</v>
      </c>
      <c r="G696" s="13">
        <v>22</v>
      </c>
    </row>
    <row r="697" spans="1:7" ht="15.75">
      <c r="A697" s="22">
        <v>694</v>
      </c>
      <c r="B697" s="12" t="s">
        <v>1790</v>
      </c>
      <c r="C697" s="100">
        <v>80</v>
      </c>
      <c r="D697" s="13" t="s">
        <v>1047</v>
      </c>
      <c r="E697" s="13">
        <v>2</v>
      </c>
      <c r="F697" s="13">
        <v>0</v>
      </c>
      <c r="G697" s="13">
        <v>2</v>
      </c>
    </row>
    <row r="698" spans="1:7" ht="42.75">
      <c r="A698" s="22">
        <v>695</v>
      </c>
      <c r="B698" s="12" t="s">
        <v>1791</v>
      </c>
      <c r="C698" s="100">
        <v>8</v>
      </c>
      <c r="D698" s="13" t="s">
        <v>1050</v>
      </c>
      <c r="E698" s="13">
        <v>13</v>
      </c>
      <c r="F698" s="13">
        <v>8</v>
      </c>
      <c r="G698" s="13">
        <v>13</v>
      </c>
    </row>
    <row r="699" spans="1:7" ht="57">
      <c r="A699" s="22">
        <v>696</v>
      </c>
      <c r="B699" s="12" t="s">
        <v>1792</v>
      </c>
      <c r="C699" s="100">
        <v>8</v>
      </c>
      <c r="D699" s="13" t="s">
        <v>1050</v>
      </c>
      <c r="E699" s="13">
        <v>15</v>
      </c>
      <c r="F699" s="13">
        <v>10</v>
      </c>
      <c r="G699" s="13">
        <v>15</v>
      </c>
    </row>
    <row r="700" spans="1:7" ht="15.75">
      <c r="A700" s="22">
        <v>697</v>
      </c>
      <c r="B700" s="12" t="s">
        <v>1793</v>
      </c>
      <c r="C700" s="100" t="s">
        <v>1343</v>
      </c>
      <c r="D700" s="13" t="s">
        <v>1050</v>
      </c>
      <c r="E700" s="13">
        <v>135</v>
      </c>
      <c r="F700" s="13">
        <v>55</v>
      </c>
      <c r="G700" s="13">
        <v>135</v>
      </c>
    </row>
    <row r="701" spans="1:7" ht="15.75">
      <c r="A701" s="22">
        <v>698</v>
      </c>
      <c r="B701" s="12" t="s">
        <v>1794</v>
      </c>
      <c r="C701" s="100">
        <v>3</v>
      </c>
      <c r="D701" s="13" t="s">
        <v>1050</v>
      </c>
      <c r="E701" s="13">
        <v>60</v>
      </c>
      <c r="F701" s="13">
        <v>20</v>
      </c>
      <c r="G701" s="13">
        <v>60</v>
      </c>
    </row>
    <row r="702" spans="1:7" ht="15.75">
      <c r="A702" s="22">
        <v>699</v>
      </c>
      <c r="B702" s="12" t="s">
        <v>1795</v>
      </c>
      <c r="C702" s="100">
        <v>3</v>
      </c>
      <c r="D702" s="13" t="s">
        <v>1050</v>
      </c>
      <c r="E702" s="13">
        <v>40</v>
      </c>
      <c r="F702" s="13">
        <v>15</v>
      </c>
      <c r="G702" s="13">
        <v>40</v>
      </c>
    </row>
    <row r="703" spans="1:7" ht="15.75">
      <c r="A703" s="22">
        <v>700</v>
      </c>
      <c r="B703" s="22" t="s">
        <v>1796</v>
      </c>
      <c r="C703" s="100">
        <v>20</v>
      </c>
      <c r="D703" s="13" t="s">
        <v>1050</v>
      </c>
      <c r="E703" s="13">
        <v>37</v>
      </c>
      <c r="F703" s="16">
        <v>37</v>
      </c>
      <c r="G703" s="13">
        <v>37</v>
      </c>
    </row>
    <row r="704" spans="1:7" ht="15.75">
      <c r="A704" s="22">
        <v>701</v>
      </c>
      <c r="B704" s="12" t="s">
        <v>1797</v>
      </c>
      <c r="C704" s="100">
        <v>80</v>
      </c>
      <c r="D704" s="13" t="s">
        <v>1047</v>
      </c>
      <c r="E704" s="13">
        <v>72</v>
      </c>
      <c r="F704" s="13">
        <v>0</v>
      </c>
      <c r="G704" s="13">
        <v>70</v>
      </c>
    </row>
    <row r="705" spans="1:7" ht="15.75">
      <c r="A705" s="22">
        <v>702</v>
      </c>
      <c r="B705" s="12" t="s">
        <v>1798</v>
      </c>
      <c r="C705" s="100">
        <v>180</v>
      </c>
      <c r="D705" s="13" t="s">
        <v>1047</v>
      </c>
      <c r="E705" s="13">
        <v>65</v>
      </c>
      <c r="F705" s="13">
        <v>62</v>
      </c>
      <c r="G705" s="13">
        <v>65</v>
      </c>
    </row>
    <row r="706" spans="1:7" ht="15.75">
      <c r="A706" s="22">
        <v>703</v>
      </c>
      <c r="B706" s="12" t="s">
        <v>1799</v>
      </c>
      <c r="C706" s="100">
        <v>125</v>
      </c>
      <c r="D706" s="13" t="s">
        <v>1047</v>
      </c>
      <c r="E706" s="13">
        <v>19</v>
      </c>
      <c r="F706" s="13">
        <v>18</v>
      </c>
      <c r="G706" s="13">
        <v>19</v>
      </c>
    </row>
    <row r="707" spans="1:7" ht="15.75">
      <c r="A707" s="22">
        <v>704</v>
      </c>
      <c r="B707" s="12" t="s">
        <v>1800</v>
      </c>
      <c r="C707" s="100">
        <v>4</v>
      </c>
      <c r="D707" s="13" t="s">
        <v>1050</v>
      </c>
      <c r="E707" s="13">
        <v>57</v>
      </c>
      <c r="F707" s="13">
        <v>31</v>
      </c>
      <c r="G707" s="13">
        <v>57</v>
      </c>
    </row>
    <row r="708" spans="1:7" ht="15.75">
      <c r="A708" s="22">
        <v>705</v>
      </c>
      <c r="B708" s="12" t="s">
        <v>1801</v>
      </c>
      <c r="C708" s="100" t="s">
        <v>1802</v>
      </c>
      <c r="D708" s="13" t="s">
        <v>1886</v>
      </c>
      <c r="E708" s="13" t="s">
        <v>1886</v>
      </c>
      <c r="F708" s="13" t="s">
        <v>1886</v>
      </c>
      <c r="G708" s="13" t="s">
        <v>1886</v>
      </c>
    </row>
    <row r="709" spans="1:7" ht="15.75">
      <c r="A709" s="22">
        <v>706</v>
      </c>
      <c r="B709" s="12" t="s">
        <v>1803</v>
      </c>
      <c r="C709" s="100">
        <v>7</v>
      </c>
      <c r="D709" s="13" t="s">
        <v>1050</v>
      </c>
      <c r="E709" s="13">
        <v>329</v>
      </c>
      <c r="F709" s="13">
        <v>215</v>
      </c>
      <c r="G709" s="13">
        <v>329</v>
      </c>
    </row>
    <row r="710" spans="1:7" ht="28.5">
      <c r="A710" s="22">
        <v>707</v>
      </c>
      <c r="B710" s="12" t="s">
        <v>1804</v>
      </c>
      <c r="C710" s="100">
        <v>7</v>
      </c>
      <c r="D710" s="13" t="s">
        <v>1050</v>
      </c>
      <c r="E710" s="13">
        <v>225</v>
      </c>
      <c r="F710" s="13">
        <v>95</v>
      </c>
      <c r="G710" s="13">
        <v>225</v>
      </c>
    </row>
    <row r="711" spans="1:7" ht="15.75">
      <c r="A711" s="22">
        <v>708</v>
      </c>
      <c r="B711" s="12" t="s">
        <v>1805</v>
      </c>
      <c r="C711" s="100">
        <v>24</v>
      </c>
      <c r="D711" s="13" t="s">
        <v>1047</v>
      </c>
      <c r="E711" s="13">
        <v>1</v>
      </c>
      <c r="F711" s="13">
        <v>0</v>
      </c>
      <c r="G711" s="13">
        <v>1</v>
      </c>
    </row>
    <row r="712" spans="1:7" ht="15.75">
      <c r="A712" s="22">
        <v>709</v>
      </c>
      <c r="B712" s="12" t="s">
        <v>1806</v>
      </c>
      <c r="C712" s="100">
        <v>64</v>
      </c>
      <c r="D712" s="13" t="s">
        <v>1050</v>
      </c>
      <c r="E712" s="13">
        <v>8</v>
      </c>
      <c r="F712" s="13">
        <v>7</v>
      </c>
      <c r="G712" s="13">
        <v>8</v>
      </c>
    </row>
    <row r="713" spans="1:7" ht="15.75" customHeight="1">
      <c r="A713" s="22">
        <v>710</v>
      </c>
      <c r="B713" s="12" t="s">
        <v>1807</v>
      </c>
      <c r="C713" s="100">
        <v>16</v>
      </c>
      <c r="D713" s="13" t="s">
        <v>1047</v>
      </c>
      <c r="E713" s="13">
        <v>31</v>
      </c>
      <c r="F713" s="13">
        <v>3</v>
      </c>
      <c r="G713" s="13">
        <v>20</v>
      </c>
    </row>
    <row r="714" spans="1:7" ht="15.75">
      <c r="A714" s="22">
        <v>711</v>
      </c>
      <c r="B714" s="12" t="s">
        <v>1808</v>
      </c>
      <c r="C714" s="100">
        <v>5</v>
      </c>
      <c r="D714" s="13" t="s">
        <v>1047</v>
      </c>
      <c r="E714" s="13">
        <v>40</v>
      </c>
      <c r="F714" s="13">
        <v>31</v>
      </c>
      <c r="G714" s="13">
        <v>40</v>
      </c>
    </row>
    <row r="715" spans="1:7" ht="15.75">
      <c r="A715" s="22">
        <v>712</v>
      </c>
      <c r="B715" s="12" t="s">
        <v>1809</v>
      </c>
      <c r="C715" s="100">
        <v>10</v>
      </c>
      <c r="D715" s="13" t="s">
        <v>1047</v>
      </c>
      <c r="E715" s="13">
        <v>42</v>
      </c>
      <c r="F715" s="13">
        <v>18</v>
      </c>
      <c r="G715" s="13">
        <v>42</v>
      </c>
    </row>
    <row r="716" spans="1:7" ht="28.5">
      <c r="A716" s="22">
        <v>713</v>
      </c>
      <c r="B716" s="12" t="s">
        <v>1810</v>
      </c>
      <c r="C716" s="100">
        <v>4</v>
      </c>
      <c r="D716" s="13" t="s">
        <v>1050</v>
      </c>
      <c r="E716" s="13">
        <v>36</v>
      </c>
      <c r="F716" s="13">
        <v>17</v>
      </c>
      <c r="G716" s="13">
        <v>17</v>
      </c>
    </row>
    <row r="717" spans="1:7" ht="15.75" customHeight="1">
      <c r="A717" s="22">
        <v>714</v>
      </c>
      <c r="B717" s="12" t="s">
        <v>1811</v>
      </c>
      <c r="C717" s="100">
        <v>4</v>
      </c>
      <c r="D717" s="13" t="s">
        <v>1050</v>
      </c>
      <c r="E717" s="13">
        <v>14</v>
      </c>
      <c r="F717" s="13">
        <v>3</v>
      </c>
      <c r="G717" s="13">
        <v>14</v>
      </c>
    </row>
    <row r="718" spans="1:7" ht="47.25" customHeight="1">
      <c r="A718" s="22">
        <v>715</v>
      </c>
      <c r="B718" s="12" t="s">
        <v>1812</v>
      </c>
      <c r="C718" s="100">
        <v>23</v>
      </c>
      <c r="D718" s="13" t="s">
        <v>1050</v>
      </c>
      <c r="E718" s="13">
        <v>6</v>
      </c>
      <c r="F718" s="16">
        <v>6</v>
      </c>
      <c r="G718" s="13">
        <v>6</v>
      </c>
    </row>
    <row r="719" spans="1:7" ht="15.75">
      <c r="A719" s="22">
        <v>716</v>
      </c>
      <c r="B719" s="12" t="s">
        <v>1813</v>
      </c>
      <c r="C719" s="100">
        <v>16</v>
      </c>
      <c r="D719" s="13" t="s">
        <v>1050</v>
      </c>
      <c r="E719" s="13">
        <v>12</v>
      </c>
      <c r="F719" s="13">
        <v>6</v>
      </c>
      <c r="G719" s="13">
        <v>12</v>
      </c>
    </row>
    <row r="720" spans="1:7" ht="15.75">
      <c r="A720" s="22">
        <v>717</v>
      </c>
      <c r="B720" s="17" t="s">
        <v>1814</v>
      </c>
      <c r="C720" s="100">
        <v>192</v>
      </c>
      <c r="D720" s="13" t="s">
        <v>1050</v>
      </c>
      <c r="E720" s="13">
        <v>40</v>
      </c>
      <c r="F720" s="13" t="s">
        <v>1886</v>
      </c>
      <c r="G720" s="13">
        <v>0</v>
      </c>
    </row>
    <row r="721" spans="1:7" ht="15.75">
      <c r="A721" s="22">
        <v>718</v>
      </c>
      <c r="B721" s="12" t="s">
        <v>1815</v>
      </c>
      <c r="C721" s="100">
        <v>8</v>
      </c>
      <c r="D721" s="13" t="s">
        <v>1050</v>
      </c>
      <c r="E721" s="13">
        <v>17</v>
      </c>
      <c r="F721" s="13">
        <v>12</v>
      </c>
      <c r="G721" s="13">
        <v>17</v>
      </c>
    </row>
    <row r="722" spans="1:7" ht="15.75">
      <c r="A722" s="22">
        <v>719</v>
      </c>
      <c r="B722" s="12" t="s">
        <v>1816</v>
      </c>
      <c r="C722" s="100">
        <v>4.5</v>
      </c>
      <c r="D722" s="13" t="s">
        <v>1047</v>
      </c>
      <c r="E722" s="13">
        <v>25</v>
      </c>
      <c r="F722" s="13">
        <v>15</v>
      </c>
      <c r="G722" s="13">
        <v>25</v>
      </c>
    </row>
    <row r="723" spans="1:7" ht="15.75">
      <c r="A723" s="22">
        <v>720</v>
      </c>
      <c r="B723" s="12" t="s">
        <v>1817</v>
      </c>
      <c r="C723" s="100">
        <v>21</v>
      </c>
      <c r="D723" s="13" t="s">
        <v>1047</v>
      </c>
      <c r="E723" s="13">
        <v>50</v>
      </c>
      <c r="F723" s="13">
        <v>4</v>
      </c>
      <c r="G723" s="13">
        <v>50</v>
      </c>
    </row>
    <row r="724" spans="1:7" ht="15.75">
      <c r="A724" s="22">
        <v>721</v>
      </c>
      <c r="B724" s="12" t="s">
        <v>1818</v>
      </c>
      <c r="C724" s="100" t="s">
        <v>1389</v>
      </c>
      <c r="D724" s="13" t="s">
        <v>1047</v>
      </c>
      <c r="E724" s="13">
        <v>263</v>
      </c>
      <c r="F724" s="13">
        <v>0</v>
      </c>
      <c r="G724" s="13">
        <v>253</v>
      </c>
    </row>
    <row r="725" spans="1:7" ht="15.75">
      <c r="A725" s="22">
        <v>722</v>
      </c>
      <c r="B725" s="12" t="s">
        <v>1863</v>
      </c>
      <c r="C725" s="100">
        <v>145</v>
      </c>
      <c r="D725" s="13" t="s">
        <v>1047</v>
      </c>
      <c r="E725" s="13">
        <v>182</v>
      </c>
      <c r="F725" s="13">
        <v>0</v>
      </c>
      <c r="G725" s="13">
        <v>152</v>
      </c>
    </row>
    <row r="726" spans="1:7" ht="15.75">
      <c r="A726" s="22">
        <v>723</v>
      </c>
      <c r="B726" s="12" t="s">
        <v>1864</v>
      </c>
      <c r="C726" s="100">
        <v>151</v>
      </c>
      <c r="D726" s="13" t="s">
        <v>1047</v>
      </c>
      <c r="E726" s="13">
        <v>36</v>
      </c>
      <c r="F726" s="13">
        <v>0</v>
      </c>
      <c r="G726" s="13">
        <v>36</v>
      </c>
    </row>
    <row r="727" spans="1:7" ht="15.75">
      <c r="A727" s="22">
        <v>724</v>
      </c>
      <c r="B727" s="12" t="s">
        <v>1819</v>
      </c>
      <c r="C727" s="100">
        <v>127</v>
      </c>
      <c r="D727" s="13" t="s">
        <v>1047</v>
      </c>
      <c r="E727" s="13">
        <v>28</v>
      </c>
      <c r="F727" s="13">
        <v>12</v>
      </c>
      <c r="G727" s="13">
        <v>28</v>
      </c>
    </row>
    <row r="728" spans="1:7" ht="15.75">
      <c r="A728" s="22">
        <v>725</v>
      </c>
      <c r="B728" s="12" t="s">
        <v>1820</v>
      </c>
      <c r="C728" s="100">
        <v>200</v>
      </c>
      <c r="D728" s="13" t="s">
        <v>1047</v>
      </c>
      <c r="E728" s="13">
        <v>27</v>
      </c>
      <c r="F728" s="13">
        <v>0</v>
      </c>
      <c r="G728" s="13">
        <v>26</v>
      </c>
    </row>
    <row r="729" spans="1:7" ht="28.5">
      <c r="A729" s="22">
        <v>726</v>
      </c>
      <c r="B729" s="12" t="s">
        <v>1821</v>
      </c>
      <c r="C729" s="100">
        <v>200</v>
      </c>
      <c r="D729" s="13" t="s">
        <v>1047</v>
      </c>
      <c r="E729" s="13">
        <v>15</v>
      </c>
      <c r="F729" s="13">
        <v>0</v>
      </c>
      <c r="G729" s="13">
        <v>14</v>
      </c>
    </row>
    <row r="730" spans="1:7" ht="17.25" customHeight="1">
      <c r="A730" s="22">
        <v>727</v>
      </c>
      <c r="B730" s="12" t="s">
        <v>1822</v>
      </c>
      <c r="C730" s="100" t="s">
        <v>1823</v>
      </c>
      <c r="D730" s="13" t="s">
        <v>1047</v>
      </c>
      <c r="E730" s="13">
        <v>77</v>
      </c>
      <c r="F730" s="13">
        <v>1</v>
      </c>
      <c r="G730" s="13">
        <v>77</v>
      </c>
    </row>
    <row r="731" spans="1:7" ht="17.25" customHeight="1">
      <c r="A731" s="22">
        <v>728</v>
      </c>
      <c r="B731" s="12" t="s">
        <v>1824</v>
      </c>
      <c r="C731" s="100">
        <v>108</v>
      </c>
      <c r="D731" s="13" t="s">
        <v>1047</v>
      </c>
      <c r="E731" s="13">
        <v>30</v>
      </c>
      <c r="F731" s="13">
        <v>0</v>
      </c>
      <c r="G731" s="13">
        <v>30</v>
      </c>
    </row>
    <row r="732" spans="1:7" ht="15.75">
      <c r="A732" s="22">
        <v>729</v>
      </c>
      <c r="B732" s="17" t="s">
        <v>1825</v>
      </c>
      <c r="C732" s="100" t="s">
        <v>1826</v>
      </c>
      <c r="D732" s="13" t="s">
        <v>1047</v>
      </c>
      <c r="E732" s="13">
        <v>172</v>
      </c>
      <c r="F732" s="13">
        <v>7</v>
      </c>
      <c r="G732" s="13">
        <v>136</v>
      </c>
    </row>
    <row r="733" spans="1:7" ht="28.5">
      <c r="A733" s="22">
        <v>730</v>
      </c>
      <c r="B733" s="12" t="s">
        <v>1639</v>
      </c>
      <c r="C733" s="100">
        <v>163</v>
      </c>
      <c r="D733" s="13" t="s">
        <v>1047</v>
      </c>
      <c r="E733" s="13">
        <v>4</v>
      </c>
      <c r="F733" s="13" t="s">
        <v>1886</v>
      </c>
      <c r="G733" s="13">
        <v>4</v>
      </c>
    </row>
    <row r="734" spans="1:7" ht="28.5">
      <c r="A734" s="22">
        <v>731</v>
      </c>
      <c r="B734" s="12" t="s">
        <v>1640</v>
      </c>
      <c r="C734" s="100">
        <v>178</v>
      </c>
      <c r="D734" s="13" t="s">
        <v>1047</v>
      </c>
      <c r="E734" s="13">
        <v>1</v>
      </c>
      <c r="F734" s="13" t="s">
        <v>1886</v>
      </c>
      <c r="G734" s="13">
        <v>1</v>
      </c>
    </row>
    <row r="735" spans="1:7" ht="28.5">
      <c r="A735" s="22">
        <v>732</v>
      </c>
      <c r="B735" s="12" t="s">
        <v>1641</v>
      </c>
      <c r="C735" s="100">
        <v>178</v>
      </c>
      <c r="D735" s="13" t="s">
        <v>1047</v>
      </c>
      <c r="E735" s="13">
        <v>1</v>
      </c>
      <c r="F735" s="13" t="s">
        <v>1886</v>
      </c>
      <c r="G735" s="13">
        <v>1</v>
      </c>
    </row>
    <row r="736" spans="1:7" ht="17.25" customHeight="1">
      <c r="A736" s="22">
        <v>733</v>
      </c>
      <c r="B736" s="12" t="s">
        <v>1642</v>
      </c>
      <c r="C736" s="100">
        <v>127</v>
      </c>
      <c r="D736" s="13" t="s">
        <v>1047</v>
      </c>
      <c r="E736" s="13">
        <v>4</v>
      </c>
      <c r="F736" s="13" t="s">
        <v>1886</v>
      </c>
      <c r="G736" s="13">
        <v>4</v>
      </c>
    </row>
    <row r="737" spans="1:7" ht="15.75">
      <c r="A737" s="22">
        <v>734</v>
      </c>
      <c r="B737" s="12" t="s">
        <v>1643</v>
      </c>
      <c r="C737" s="100">
        <v>157</v>
      </c>
      <c r="D737" s="13" t="s">
        <v>1047</v>
      </c>
      <c r="E737" s="13">
        <v>81</v>
      </c>
      <c r="F737" s="13">
        <v>3</v>
      </c>
      <c r="G737" s="13">
        <v>81</v>
      </c>
    </row>
    <row r="738" spans="1:7" ht="15.75">
      <c r="A738" s="22">
        <v>735</v>
      </c>
      <c r="B738" s="12" t="s">
        <v>1644</v>
      </c>
      <c r="C738" s="100">
        <v>153</v>
      </c>
      <c r="D738" s="13" t="s">
        <v>1047</v>
      </c>
      <c r="E738" s="13">
        <v>20</v>
      </c>
      <c r="F738" s="13">
        <v>0</v>
      </c>
      <c r="G738" s="13">
        <v>0</v>
      </c>
    </row>
    <row r="739" spans="1:7" ht="15.75">
      <c r="A739" s="22">
        <v>736</v>
      </c>
      <c r="B739" s="12" t="s">
        <v>1645</v>
      </c>
      <c r="C739" s="101">
        <v>145</v>
      </c>
      <c r="D739" s="13" t="s">
        <v>1047</v>
      </c>
      <c r="E739" s="15">
        <v>39</v>
      </c>
      <c r="F739" s="15">
        <v>0</v>
      </c>
      <c r="G739" s="15">
        <v>4</v>
      </c>
    </row>
    <row r="740" spans="1:7" ht="28.5">
      <c r="A740" s="22">
        <v>737</v>
      </c>
      <c r="B740" s="12" t="s">
        <v>1646</v>
      </c>
      <c r="C740" s="100">
        <v>178</v>
      </c>
      <c r="D740" s="13" t="s">
        <v>1047</v>
      </c>
      <c r="E740" s="13">
        <v>1</v>
      </c>
      <c r="F740" s="13" t="s">
        <v>1886</v>
      </c>
      <c r="G740" s="13">
        <v>1</v>
      </c>
    </row>
    <row r="741" spans="1:7" ht="28.5">
      <c r="A741" s="22">
        <v>738</v>
      </c>
      <c r="B741" s="12" t="s">
        <v>1647</v>
      </c>
      <c r="C741" s="100">
        <v>153</v>
      </c>
      <c r="D741" s="13" t="s">
        <v>1047</v>
      </c>
      <c r="E741" s="13">
        <v>3</v>
      </c>
      <c r="F741" s="13" t="s">
        <v>1886</v>
      </c>
      <c r="G741" s="13">
        <v>3</v>
      </c>
    </row>
    <row r="742" spans="1:7" ht="28.5">
      <c r="A742" s="22">
        <v>739</v>
      </c>
      <c r="B742" s="12" t="s">
        <v>1648</v>
      </c>
      <c r="C742" s="100">
        <v>145</v>
      </c>
      <c r="D742" s="13" t="s">
        <v>1047</v>
      </c>
      <c r="E742" s="13">
        <v>10</v>
      </c>
      <c r="F742" s="13" t="s">
        <v>1886</v>
      </c>
      <c r="G742" s="13">
        <v>10</v>
      </c>
    </row>
    <row r="743" spans="1:7" ht="28.5">
      <c r="A743" s="22">
        <v>740</v>
      </c>
      <c r="B743" s="12" t="s">
        <v>1649</v>
      </c>
      <c r="C743" s="100">
        <v>178</v>
      </c>
      <c r="D743" s="13" t="s">
        <v>1047</v>
      </c>
      <c r="E743" s="13">
        <v>1</v>
      </c>
      <c r="F743" s="13" t="s">
        <v>1886</v>
      </c>
      <c r="G743" s="13">
        <v>1</v>
      </c>
    </row>
    <row r="744" spans="1:7" ht="28.5">
      <c r="A744" s="22">
        <v>741</v>
      </c>
      <c r="B744" s="12" t="s">
        <v>1650</v>
      </c>
      <c r="C744" s="100" t="s">
        <v>1651</v>
      </c>
      <c r="D744" s="13" t="s">
        <v>1047</v>
      </c>
      <c r="E744" s="13">
        <v>4</v>
      </c>
      <c r="F744" s="13">
        <v>0</v>
      </c>
      <c r="G744" s="13">
        <v>4</v>
      </c>
    </row>
    <row r="745" spans="1:7" ht="28.5">
      <c r="A745" s="22">
        <v>742</v>
      </c>
      <c r="B745" s="12" t="s">
        <v>1652</v>
      </c>
      <c r="C745" s="100">
        <v>178</v>
      </c>
      <c r="D745" s="13" t="s">
        <v>1047</v>
      </c>
      <c r="E745" s="13">
        <v>1</v>
      </c>
      <c r="F745" s="13" t="s">
        <v>1886</v>
      </c>
      <c r="G745" s="13">
        <v>1</v>
      </c>
    </row>
    <row r="746" spans="1:7" ht="28.5">
      <c r="A746" s="22">
        <v>743</v>
      </c>
      <c r="B746" s="12" t="s">
        <v>1653</v>
      </c>
      <c r="C746" s="100">
        <v>178</v>
      </c>
      <c r="D746" s="13" t="s">
        <v>1047</v>
      </c>
      <c r="E746" s="13">
        <v>4</v>
      </c>
      <c r="F746" s="13" t="s">
        <v>1886</v>
      </c>
      <c r="G746" s="13">
        <v>4</v>
      </c>
    </row>
    <row r="747" spans="1:7" ht="28.5">
      <c r="A747" s="22">
        <v>744</v>
      </c>
      <c r="B747" s="12" t="s">
        <v>1654</v>
      </c>
      <c r="C747" s="100">
        <v>178</v>
      </c>
      <c r="D747" s="13" t="s">
        <v>1047</v>
      </c>
      <c r="E747" s="13">
        <v>1</v>
      </c>
      <c r="F747" s="13" t="s">
        <v>1886</v>
      </c>
      <c r="G747" s="13">
        <v>1</v>
      </c>
    </row>
    <row r="748" spans="1:7" ht="28.5">
      <c r="A748" s="22">
        <v>745</v>
      </c>
      <c r="B748" s="12" t="s">
        <v>1655</v>
      </c>
      <c r="C748" s="100">
        <v>111</v>
      </c>
      <c r="D748" s="13" t="s">
        <v>1047</v>
      </c>
      <c r="E748" s="13">
        <v>6</v>
      </c>
      <c r="F748" s="13" t="s">
        <v>1886</v>
      </c>
      <c r="G748" s="13">
        <v>6</v>
      </c>
    </row>
    <row r="749" spans="1:7" ht="28.5">
      <c r="A749" s="22">
        <v>746</v>
      </c>
      <c r="B749" s="12" t="s">
        <v>1656</v>
      </c>
      <c r="C749" s="100">
        <v>103</v>
      </c>
      <c r="D749" s="13" t="s">
        <v>1047</v>
      </c>
      <c r="E749" s="13">
        <v>4</v>
      </c>
      <c r="F749" s="13" t="s">
        <v>1886</v>
      </c>
      <c r="G749" s="13">
        <v>4</v>
      </c>
    </row>
    <row r="750" spans="1:7" ht="15.75">
      <c r="A750" s="22">
        <v>747</v>
      </c>
      <c r="B750" s="12" t="s">
        <v>1657</v>
      </c>
      <c r="C750" s="100">
        <v>176</v>
      </c>
      <c r="D750" s="13" t="s">
        <v>1047</v>
      </c>
      <c r="E750" s="13">
        <v>2</v>
      </c>
      <c r="F750" s="13">
        <v>0</v>
      </c>
      <c r="G750" s="13">
        <v>2</v>
      </c>
    </row>
    <row r="751" spans="1:7" ht="15.75">
      <c r="A751" s="22">
        <v>748</v>
      </c>
      <c r="B751" s="12" t="s">
        <v>1658</v>
      </c>
      <c r="C751" s="100">
        <v>111</v>
      </c>
      <c r="D751" s="13" t="s">
        <v>1047</v>
      </c>
      <c r="E751" s="13">
        <v>93</v>
      </c>
      <c r="F751" s="13">
        <v>0</v>
      </c>
      <c r="G751" s="13">
        <v>64</v>
      </c>
    </row>
    <row r="752" spans="1:7" ht="15.75">
      <c r="A752" s="22">
        <v>749</v>
      </c>
      <c r="B752" s="12" t="s">
        <v>1659</v>
      </c>
      <c r="C752" s="100">
        <v>278</v>
      </c>
      <c r="D752" s="13" t="s">
        <v>1047</v>
      </c>
      <c r="E752" s="13">
        <v>50</v>
      </c>
      <c r="F752" s="13">
        <v>0</v>
      </c>
      <c r="G752" s="13">
        <v>50</v>
      </c>
    </row>
    <row r="753" spans="1:7" ht="15.75">
      <c r="A753" s="22">
        <v>750</v>
      </c>
      <c r="B753" s="12" t="s">
        <v>1660</v>
      </c>
      <c r="C753" s="100">
        <v>183</v>
      </c>
      <c r="D753" s="13" t="s">
        <v>1047</v>
      </c>
      <c r="E753" s="13">
        <v>49</v>
      </c>
      <c r="F753" s="13">
        <v>0</v>
      </c>
      <c r="G753" s="13">
        <v>49</v>
      </c>
    </row>
    <row r="754" spans="1:7" ht="15.75">
      <c r="A754" s="22">
        <v>751</v>
      </c>
      <c r="B754" s="12" t="s">
        <v>1661</v>
      </c>
      <c r="C754" s="100">
        <v>233</v>
      </c>
      <c r="D754" s="13" t="s">
        <v>1047</v>
      </c>
      <c r="E754" s="13">
        <v>50</v>
      </c>
      <c r="F754" s="13">
        <v>0</v>
      </c>
      <c r="G754" s="13">
        <v>50</v>
      </c>
    </row>
    <row r="755" spans="1:7" ht="15.75">
      <c r="A755" s="22">
        <v>752</v>
      </c>
      <c r="B755" s="12" t="s">
        <v>1662</v>
      </c>
      <c r="C755" s="100"/>
      <c r="D755" s="13" t="s">
        <v>1047</v>
      </c>
      <c r="E755" s="13">
        <v>200</v>
      </c>
      <c r="F755" s="13">
        <v>0</v>
      </c>
      <c r="G755" s="13">
        <v>190</v>
      </c>
    </row>
    <row r="756" spans="1:7" ht="15.75">
      <c r="A756" s="22">
        <v>753</v>
      </c>
      <c r="B756" s="12" t="s">
        <v>1663</v>
      </c>
      <c r="C756" s="100">
        <v>170</v>
      </c>
      <c r="D756" s="13" t="s">
        <v>1047</v>
      </c>
      <c r="E756" s="13">
        <v>10</v>
      </c>
      <c r="F756" s="13">
        <v>1</v>
      </c>
      <c r="G756" s="13">
        <v>10</v>
      </c>
    </row>
    <row r="757" spans="1:7" ht="15.75" customHeight="1">
      <c r="A757" s="22">
        <v>754</v>
      </c>
      <c r="B757" s="12" t="s">
        <v>1664</v>
      </c>
      <c r="C757" s="100">
        <v>18</v>
      </c>
      <c r="D757" s="13" t="s">
        <v>1047</v>
      </c>
      <c r="E757" s="13">
        <v>112</v>
      </c>
      <c r="F757" s="13">
        <v>2</v>
      </c>
      <c r="G757" s="13">
        <v>112</v>
      </c>
    </row>
    <row r="758" spans="1:7" ht="15.75">
      <c r="A758" s="22">
        <v>755</v>
      </c>
      <c r="B758" s="12" t="s">
        <v>1665</v>
      </c>
      <c r="C758" s="100">
        <v>132</v>
      </c>
      <c r="D758" s="13" t="s">
        <v>1047</v>
      </c>
      <c r="E758" s="13">
        <v>16</v>
      </c>
      <c r="F758" s="13">
        <v>0</v>
      </c>
      <c r="G758" s="13">
        <v>16</v>
      </c>
    </row>
    <row r="759" spans="1:7" ht="15.75">
      <c r="A759" s="22">
        <v>756</v>
      </c>
      <c r="B759" s="12" t="s">
        <v>1666</v>
      </c>
      <c r="C759" s="100">
        <v>3</v>
      </c>
      <c r="D759" s="13" t="s">
        <v>1050</v>
      </c>
      <c r="E759" s="13">
        <v>16</v>
      </c>
      <c r="F759" s="13">
        <v>14</v>
      </c>
      <c r="G759" s="13">
        <v>16</v>
      </c>
    </row>
    <row r="760" spans="1:7" ht="46.5" customHeight="1">
      <c r="A760" s="22">
        <v>757</v>
      </c>
      <c r="B760" s="12" t="s">
        <v>1667</v>
      </c>
      <c r="C760" s="100">
        <v>7</v>
      </c>
      <c r="D760" s="13" t="s">
        <v>1050</v>
      </c>
      <c r="E760" s="13">
        <v>14</v>
      </c>
      <c r="F760" s="13">
        <v>12</v>
      </c>
      <c r="G760" s="13">
        <v>14</v>
      </c>
    </row>
    <row r="761" spans="1:7" ht="15.75">
      <c r="A761" s="22">
        <v>758</v>
      </c>
      <c r="B761" s="12" t="s">
        <v>1668</v>
      </c>
      <c r="C761" s="100">
        <v>8</v>
      </c>
      <c r="D761" s="13" t="s">
        <v>1050</v>
      </c>
      <c r="E761" s="13">
        <v>20</v>
      </c>
      <c r="F761" s="13">
        <v>15</v>
      </c>
      <c r="G761" s="13">
        <v>20</v>
      </c>
    </row>
    <row r="762" spans="1:7" ht="15.75">
      <c r="A762" s="22">
        <v>759</v>
      </c>
      <c r="B762" s="12" t="s">
        <v>1669</v>
      </c>
      <c r="C762" s="100" t="s">
        <v>1670</v>
      </c>
      <c r="D762" s="13" t="s">
        <v>1047</v>
      </c>
      <c r="E762" s="13">
        <v>59</v>
      </c>
      <c r="F762" s="13">
        <v>51</v>
      </c>
      <c r="G762" s="13">
        <v>59</v>
      </c>
    </row>
    <row r="763" spans="1:7" ht="15.75">
      <c r="A763" s="22">
        <v>760</v>
      </c>
      <c r="B763" s="12" t="s">
        <v>1865</v>
      </c>
      <c r="C763" s="100">
        <v>90</v>
      </c>
      <c r="D763" s="13" t="s">
        <v>1050</v>
      </c>
      <c r="E763" s="13">
        <v>55</v>
      </c>
      <c r="F763" s="13">
        <v>55</v>
      </c>
      <c r="G763" s="13">
        <v>55</v>
      </c>
    </row>
    <row r="764" spans="1:7" ht="15.75">
      <c r="A764" s="22">
        <v>761</v>
      </c>
      <c r="B764" s="12" t="s">
        <v>1671</v>
      </c>
      <c r="C764" s="101">
        <v>120</v>
      </c>
      <c r="D764" s="13" t="s">
        <v>1047</v>
      </c>
      <c r="E764" s="15">
        <v>1</v>
      </c>
      <c r="F764" s="15">
        <v>1</v>
      </c>
      <c r="G764" s="15">
        <v>1</v>
      </c>
    </row>
    <row r="765" spans="1:7" ht="15.75">
      <c r="A765" s="22">
        <v>762</v>
      </c>
      <c r="B765" s="12" t="s">
        <v>1672</v>
      </c>
      <c r="C765" s="100" t="s">
        <v>1673</v>
      </c>
      <c r="D765" s="13" t="s">
        <v>1047</v>
      </c>
      <c r="E765" s="13">
        <v>54</v>
      </c>
      <c r="F765" s="13">
        <v>50</v>
      </c>
      <c r="G765" s="13">
        <v>54</v>
      </c>
    </row>
    <row r="766" spans="1:7" ht="28.5">
      <c r="A766" s="22">
        <v>763</v>
      </c>
      <c r="B766" s="12" t="s">
        <v>1674</v>
      </c>
      <c r="C766" s="100">
        <v>288</v>
      </c>
      <c r="D766" s="13" t="s">
        <v>1047</v>
      </c>
      <c r="E766" s="13">
        <v>12</v>
      </c>
      <c r="F766" s="13">
        <v>3</v>
      </c>
      <c r="G766" s="13">
        <v>12</v>
      </c>
    </row>
    <row r="767" spans="1:7" ht="15.75">
      <c r="A767" s="22">
        <v>764</v>
      </c>
      <c r="B767" s="12" t="s">
        <v>1675</v>
      </c>
      <c r="C767" s="100">
        <v>120</v>
      </c>
      <c r="D767" s="13" t="s">
        <v>1047</v>
      </c>
      <c r="E767" s="13">
        <v>46</v>
      </c>
      <c r="F767" s="13">
        <v>44</v>
      </c>
      <c r="G767" s="13">
        <v>46</v>
      </c>
    </row>
    <row r="768" spans="1:7" ht="15.75">
      <c r="A768" s="22">
        <v>765</v>
      </c>
      <c r="B768" s="12" t="s">
        <v>1676</v>
      </c>
      <c r="C768" s="100">
        <v>14</v>
      </c>
      <c r="D768" s="13" t="s">
        <v>1050</v>
      </c>
      <c r="E768" s="13">
        <v>15</v>
      </c>
      <c r="F768" s="13">
        <v>7</v>
      </c>
      <c r="G768" s="13">
        <v>15</v>
      </c>
    </row>
    <row r="769" spans="1:7" ht="15.75">
      <c r="A769" s="22">
        <v>766</v>
      </c>
      <c r="B769" s="12" t="s">
        <v>1677</v>
      </c>
      <c r="C769" s="100">
        <v>264</v>
      </c>
      <c r="D769" s="13" t="s">
        <v>1050</v>
      </c>
      <c r="E769" s="13">
        <v>90</v>
      </c>
      <c r="F769" s="13">
        <v>60</v>
      </c>
      <c r="G769" s="13">
        <v>50</v>
      </c>
    </row>
    <row r="770" spans="1:7" ht="15.75">
      <c r="A770" s="22">
        <v>767</v>
      </c>
      <c r="B770" s="12" t="s">
        <v>1678</v>
      </c>
      <c r="C770" s="100">
        <v>120</v>
      </c>
      <c r="D770" s="13" t="s">
        <v>1047</v>
      </c>
      <c r="E770" s="13">
        <v>11</v>
      </c>
      <c r="F770" s="13">
        <v>0</v>
      </c>
      <c r="G770" s="13">
        <v>4</v>
      </c>
    </row>
    <row r="771" spans="1:7" ht="15.75">
      <c r="A771" s="22">
        <v>768</v>
      </c>
      <c r="B771" s="12" t="s">
        <v>1679</v>
      </c>
      <c r="C771" s="100">
        <v>4</v>
      </c>
      <c r="D771" s="13" t="s">
        <v>1050</v>
      </c>
      <c r="E771" s="13">
        <v>13</v>
      </c>
      <c r="F771" s="13">
        <v>11</v>
      </c>
      <c r="G771" s="13">
        <v>13</v>
      </c>
    </row>
    <row r="772" spans="1:7" ht="15.75">
      <c r="A772" s="22">
        <v>769</v>
      </c>
      <c r="B772" s="12" t="s">
        <v>1680</v>
      </c>
      <c r="C772" s="100">
        <v>12</v>
      </c>
      <c r="D772" s="13" t="s">
        <v>1050</v>
      </c>
      <c r="E772" s="13">
        <v>31</v>
      </c>
      <c r="F772" s="13">
        <v>17</v>
      </c>
      <c r="G772" s="13">
        <v>31</v>
      </c>
    </row>
    <row r="773" spans="1:7" ht="15.75">
      <c r="A773" s="22">
        <v>770</v>
      </c>
      <c r="B773" s="12" t="s">
        <v>1681</v>
      </c>
      <c r="C773" s="100">
        <v>14</v>
      </c>
      <c r="D773" s="13" t="s">
        <v>1047</v>
      </c>
      <c r="E773" s="13">
        <v>5070</v>
      </c>
      <c r="F773" s="13">
        <v>295</v>
      </c>
      <c r="G773" s="13">
        <v>5070</v>
      </c>
    </row>
    <row r="774" spans="1:7" ht="15.75">
      <c r="A774" s="22">
        <v>771</v>
      </c>
      <c r="B774" s="12" t="s">
        <v>1682</v>
      </c>
      <c r="C774" s="100">
        <v>32</v>
      </c>
      <c r="D774" s="13" t="s">
        <v>1050</v>
      </c>
      <c r="E774" s="13">
        <v>24</v>
      </c>
      <c r="F774" s="13">
        <v>15</v>
      </c>
      <c r="G774" s="13">
        <v>15</v>
      </c>
    </row>
    <row r="775" spans="1:7" ht="15.75">
      <c r="A775" s="22">
        <v>772</v>
      </c>
      <c r="B775" s="12" t="s">
        <v>1683</v>
      </c>
      <c r="C775" s="100">
        <v>16</v>
      </c>
      <c r="D775" s="13" t="s">
        <v>1050</v>
      </c>
      <c r="E775" s="13">
        <v>19</v>
      </c>
      <c r="F775" s="13">
        <v>11</v>
      </c>
      <c r="G775" s="13">
        <v>19</v>
      </c>
    </row>
    <row r="776" spans="1:7" ht="15.75">
      <c r="A776" s="22">
        <v>773</v>
      </c>
      <c r="B776" s="12" t="s">
        <v>1684</v>
      </c>
      <c r="C776" s="100">
        <v>16</v>
      </c>
      <c r="D776" s="13" t="s">
        <v>1050</v>
      </c>
      <c r="E776" s="13">
        <v>14</v>
      </c>
      <c r="F776" s="13">
        <v>4</v>
      </c>
      <c r="G776" s="13">
        <v>14</v>
      </c>
    </row>
    <row r="777" spans="1:7" ht="15.75">
      <c r="A777" s="22">
        <v>774</v>
      </c>
      <c r="B777" s="17" t="s">
        <v>1685</v>
      </c>
      <c r="C777" s="100">
        <v>64</v>
      </c>
      <c r="D777" s="13" t="s">
        <v>1050</v>
      </c>
      <c r="E777" s="13">
        <v>49</v>
      </c>
      <c r="F777" s="13">
        <v>26</v>
      </c>
      <c r="G777" s="13">
        <v>20</v>
      </c>
    </row>
    <row r="778" spans="1:7" ht="15.75">
      <c r="A778" s="22">
        <v>775</v>
      </c>
      <c r="B778" s="12" t="s">
        <v>1686</v>
      </c>
      <c r="C778" s="100">
        <v>30</v>
      </c>
      <c r="D778" s="13" t="s">
        <v>1047</v>
      </c>
      <c r="E778" s="13">
        <v>40</v>
      </c>
      <c r="F778" s="13">
        <v>4</v>
      </c>
      <c r="G778" s="13">
        <v>34</v>
      </c>
    </row>
    <row r="779" spans="1:7" ht="15.75">
      <c r="A779" s="22">
        <v>776</v>
      </c>
      <c r="B779" s="12" t="s">
        <v>1687</v>
      </c>
      <c r="C779" s="100">
        <v>50</v>
      </c>
      <c r="D779" s="13" t="s">
        <v>1050</v>
      </c>
      <c r="E779" s="13">
        <v>0</v>
      </c>
      <c r="F779" s="13">
        <v>0</v>
      </c>
      <c r="G779" s="13">
        <v>0</v>
      </c>
    </row>
    <row r="780" spans="1:7" ht="15.75">
      <c r="A780" s="22">
        <v>777</v>
      </c>
      <c r="B780" s="12" t="s">
        <v>1688</v>
      </c>
      <c r="C780" s="100">
        <v>16</v>
      </c>
      <c r="D780" s="13" t="s">
        <v>1050</v>
      </c>
      <c r="E780" s="13">
        <v>7</v>
      </c>
      <c r="F780" s="13">
        <v>7</v>
      </c>
      <c r="G780" s="13">
        <v>7</v>
      </c>
    </row>
    <row r="781" spans="1:7" ht="15.75">
      <c r="A781" s="22">
        <v>778</v>
      </c>
      <c r="B781" s="12" t="s">
        <v>1689</v>
      </c>
      <c r="C781" s="100" t="s">
        <v>1690</v>
      </c>
      <c r="D781" s="13" t="s">
        <v>1051</v>
      </c>
      <c r="E781" s="13">
        <v>23</v>
      </c>
      <c r="F781" s="13">
        <v>23</v>
      </c>
      <c r="G781" s="13">
        <v>23</v>
      </c>
    </row>
    <row r="782" spans="1:7" ht="15.75">
      <c r="A782" s="22">
        <v>779</v>
      </c>
      <c r="B782" s="12" t="s">
        <v>1689</v>
      </c>
      <c r="C782" s="100">
        <v>30</v>
      </c>
      <c r="D782" s="13" t="s">
        <v>1050</v>
      </c>
      <c r="E782" s="13" t="s">
        <v>1886</v>
      </c>
      <c r="F782" s="13" t="s">
        <v>1886</v>
      </c>
      <c r="G782" s="13" t="s">
        <v>1886</v>
      </c>
    </row>
    <row r="783" spans="1:7" ht="15.75">
      <c r="A783" s="22">
        <v>780</v>
      </c>
      <c r="B783" s="12" t="s">
        <v>1691</v>
      </c>
      <c r="C783" s="100" t="s">
        <v>365</v>
      </c>
      <c r="D783" s="13" t="s">
        <v>1886</v>
      </c>
      <c r="E783" s="13" t="s">
        <v>1886</v>
      </c>
      <c r="F783" s="13" t="s">
        <v>1886</v>
      </c>
      <c r="G783" s="13" t="s">
        <v>1886</v>
      </c>
    </row>
    <row r="784" spans="1:7" ht="15.75">
      <c r="A784" s="22">
        <v>781</v>
      </c>
      <c r="B784" s="12" t="s">
        <v>1692</v>
      </c>
      <c r="C784" s="100">
        <v>40</v>
      </c>
      <c r="D784" s="13" t="s">
        <v>1047</v>
      </c>
      <c r="E784" s="13">
        <v>16</v>
      </c>
      <c r="F784" s="13">
        <v>16</v>
      </c>
      <c r="G784" s="13">
        <v>16</v>
      </c>
    </row>
    <row r="785" spans="1:7" ht="15.75">
      <c r="A785" s="22">
        <v>782</v>
      </c>
      <c r="B785" s="12" t="s">
        <v>1693</v>
      </c>
      <c r="C785" s="100">
        <v>30</v>
      </c>
      <c r="D785" s="13" t="s">
        <v>1050</v>
      </c>
      <c r="E785" s="13">
        <v>1</v>
      </c>
      <c r="F785" s="13">
        <v>1</v>
      </c>
      <c r="G785" s="13">
        <v>1</v>
      </c>
    </row>
    <row r="786" spans="1:7" ht="15.75">
      <c r="A786" s="22">
        <v>783</v>
      </c>
      <c r="B786" s="12" t="s">
        <v>2604</v>
      </c>
      <c r="C786" s="101">
        <v>120</v>
      </c>
      <c r="D786" s="13" t="s">
        <v>1047</v>
      </c>
      <c r="E786" s="15">
        <v>9</v>
      </c>
      <c r="F786" s="15">
        <v>9</v>
      </c>
      <c r="G786" s="15">
        <v>9</v>
      </c>
    </row>
    <row r="787" spans="1:7" ht="15.75">
      <c r="A787" s="22">
        <v>784</v>
      </c>
      <c r="B787" s="12" t="s">
        <v>2605</v>
      </c>
      <c r="C787" s="100">
        <v>60</v>
      </c>
      <c r="D787" s="13" t="s">
        <v>1047</v>
      </c>
      <c r="E787" s="13">
        <v>1</v>
      </c>
      <c r="F787" s="13">
        <v>1</v>
      </c>
      <c r="G787" s="13">
        <v>0</v>
      </c>
    </row>
    <row r="788" spans="1:7" ht="15.75">
      <c r="A788" s="22">
        <v>785</v>
      </c>
      <c r="B788" s="12" t="s">
        <v>2606</v>
      </c>
      <c r="C788" s="100">
        <v>80</v>
      </c>
      <c r="D788" s="13" t="s">
        <v>1047</v>
      </c>
      <c r="E788" s="13">
        <v>20</v>
      </c>
      <c r="F788" s="13">
        <v>20</v>
      </c>
      <c r="G788" s="13">
        <v>18</v>
      </c>
    </row>
    <row r="789" spans="1:7" ht="15.75">
      <c r="A789" s="22">
        <v>786</v>
      </c>
      <c r="B789" s="12" t="s">
        <v>2607</v>
      </c>
      <c r="C789" s="100">
        <v>8</v>
      </c>
      <c r="D789" s="13" t="s">
        <v>1050</v>
      </c>
      <c r="E789" s="13">
        <v>25</v>
      </c>
      <c r="F789" s="13">
        <v>17</v>
      </c>
      <c r="G789" s="13">
        <v>25</v>
      </c>
    </row>
    <row r="790" spans="1:7" ht="15.75">
      <c r="A790" s="22">
        <v>787</v>
      </c>
      <c r="B790" s="12" t="s">
        <v>2608</v>
      </c>
      <c r="C790" s="100">
        <v>16</v>
      </c>
      <c r="D790" s="13" t="s">
        <v>1047</v>
      </c>
      <c r="E790" s="13">
        <v>46</v>
      </c>
      <c r="F790" s="13">
        <v>26</v>
      </c>
      <c r="G790" s="13">
        <v>46</v>
      </c>
    </row>
    <row r="791" spans="1:7" ht="15.75">
      <c r="A791" s="22">
        <v>788</v>
      </c>
      <c r="B791" s="22" t="s">
        <v>2609</v>
      </c>
      <c r="C791" s="101">
        <v>35</v>
      </c>
      <c r="D791" s="13" t="s">
        <v>1050</v>
      </c>
      <c r="E791" s="13">
        <v>617</v>
      </c>
      <c r="F791" s="13">
        <v>1</v>
      </c>
      <c r="G791" s="16">
        <v>578</v>
      </c>
    </row>
    <row r="792" spans="1:7" ht="42.75">
      <c r="A792" s="22">
        <v>789</v>
      </c>
      <c r="B792" s="12" t="s">
        <v>443</v>
      </c>
      <c r="C792" s="100">
        <v>180</v>
      </c>
      <c r="D792" s="13" t="s">
        <v>1050</v>
      </c>
      <c r="E792" s="13">
        <v>100</v>
      </c>
      <c r="F792" s="13">
        <v>74</v>
      </c>
      <c r="G792" s="13">
        <v>100</v>
      </c>
    </row>
    <row r="793" spans="1:7" ht="15.75">
      <c r="A793" s="22">
        <v>790</v>
      </c>
      <c r="B793" s="12" t="s">
        <v>1866</v>
      </c>
      <c r="C793" s="101">
        <v>24</v>
      </c>
      <c r="D793" s="13" t="s">
        <v>1047</v>
      </c>
      <c r="E793" s="15">
        <v>10</v>
      </c>
      <c r="F793" s="15">
        <v>2</v>
      </c>
      <c r="G793" s="15">
        <v>10</v>
      </c>
    </row>
    <row r="794" spans="1:7" ht="17.25" customHeight="1">
      <c r="A794" s="22">
        <v>791</v>
      </c>
      <c r="B794" s="12" t="s">
        <v>444</v>
      </c>
      <c r="C794" s="101">
        <v>6</v>
      </c>
      <c r="D794" s="13" t="s">
        <v>1050</v>
      </c>
      <c r="E794" s="13">
        <v>134</v>
      </c>
      <c r="F794" s="13">
        <v>6</v>
      </c>
      <c r="G794" s="16" t="s">
        <v>1886</v>
      </c>
    </row>
    <row r="795" spans="1:7" ht="17.25" customHeight="1">
      <c r="A795" s="22">
        <v>792</v>
      </c>
      <c r="B795" s="12" t="s">
        <v>445</v>
      </c>
      <c r="C795" s="100">
        <v>17</v>
      </c>
      <c r="D795" s="13" t="s">
        <v>1047</v>
      </c>
      <c r="E795" s="13">
        <v>7</v>
      </c>
      <c r="F795" s="13">
        <v>0</v>
      </c>
      <c r="G795" s="13">
        <v>7</v>
      </c>
    </row>
    <row r="796" spans="1:7" ht="28.5">
      <c r="A796" s="22">
        <v>793</v>
      </c>
      <c r="B796" s="12" t="s">
        <v>446</v>
      </c>
      <c r="C796" s="100">
        <v>24</v>
      </c>
      <c r="D796" s="13" t="s">
        <v>1047</v>
      </c>
      <c r="E796" s="13">
        <v>6</v>
      </c>
      <c r="F796" s="13">
        <v>0</v>
      </c>
      <c r="G796" s="13">
        <v>6</v>
      </c>
    </row>
    <row r="797" spans="1:7" ht="28.5">
      <c r="A797" s="22">
        <v>794</v>
      </c>
      <c r="B797" s="12" t="s">
        <v>447</v>
      </c>
      <c r="C797" s="103" t="s">
        <v>448</v>
      </c>
      <c r="D797" s="13" t="s">
        <v>1047</v>
      </c>
      <c r="E797" s="13">
        <v>40</v>
      </c>
      <c r="F797" s="13">
        <v>0</v>
      </c>
      <c r="G797" s="13">
        <v>40</v>
      </c>
    </row>
    <row r="798" spans="1:7" ht="15.75">
      <c r="A798" s="22">
        <v>795</v>
      </c>
      <c r="B798" s="12" t="s">
        <v>449</v>
      </c>
      <c r="C798" s="100">
        <v>24</v>
      </c>
      <c r="D798" s="13" t="s">
        <v>1886</v>
      </c>
      <c r="E798" s="13" t="s">
        <v>1886</v>
      </c>
      <c r="F798" s="13" t="s">
        <v>1886</v>
      </c>
      <c r="G798" s="13" t="s">
        <v>1886</v>
      </c>
    </row>
    <row r="799" spans="1:7" ht="17.25" customHeight="1">
      <c r="A799" s="22">
        <v>796</v>
      </c>
      <c r="B799" s="12" t="s">
        <v>450</v>
      </c>
      <c r="C799" s="100">
        <v>80</v>
      </c>
      <c r="D799" s="13" t="s">
        <v>1047</v>
      </c>
      <c r="E799" s="13">
        <v>8</v>
      </c>
      <c r="F799" s="13">
        <v>7</v>
      </c>
      <c r="G799" s="13">
        <v>8</v>
      </c>
    </row>
    <row r="800" spans="1:7" ht="28.5">
      <c r="A800" s="22">
        <v>797</v>
      </c>
      <c r="B800" s="12" t="s">
        <v>451</v>
      </c>
      <c r="C800" s="100">
        <v>80</v>
      </c>
      <c r="D800" s="13" t="s">
        <v>1047</v>
      </c>
      <c r="E800" s="13">
        <v>6</v>
      </c>
      <c r="F800" s="13">
        <v>0</v>
      </c>
      <c r="G800" s="13">
        <v>6</v>
      </c>
    </row>
    <row r="801" spans="1:7" ht="28.5">
      <c r="A801" s="22">
        <v>798</v>
      </c>
      <c r="B801" s="12" t="s">
        <v>452</v>
      </c>
      <c r="C801" s="100">
        <v>80</v>
      </c>
      <c r="D801" s="13" t="s">
        <v>1047</v>
      </c>
      <c r="E801" s="13">
        <v>8</v>
      </c>
      <c r="F801" s="13">
        <v>7</v>
      </c>
      <c r="G801" s="13">
        <v>8</v>
      </c>
    </row>
    <row r="802" spans="1:7" ht="28.5">
      <c r="A802" s="22">
        <v>799</v>
      </c>
      <c r="B802" s="12" t="s">
        <v>453</v>
      </c>
      <c r="C802" s="100">
        <v>80</v>
      </c>
      <c r="D802" s="13" t="s">
        <v>1047</v>
      </c>
      <c r="E802" s="13">
        <v>6</v>
      </c>
      <c r="F802" s="13">
        <v>0</v>
      </c>
      <c r="G802" s="13">
        <v>6</v>
      </c>
    </row>
    <row r="803" spans="1:7" ht="15.75">
      <c r="A803" s="22">
        <v>800</v>
      </c>
      <c r="B803" s="12" t="s">
        <v>454</v>
      </c>
      <c r="C803" s="100">
        <v>80</v>
      </c>
      <c r="D803" s="13" t="s">
        <v>1047</v>
      </c>
      <c r="E803" s="13">
        <v>8</v>
      </c>
      <c r="F803" s="13">
        <v>8</v>
      </c>
      <c r="G803" s="13">
        <v>8</v>
      </c>
    </row>
    <row r="804" spans="1:7" ht="28.5">
      <c r="A804" s="22">
        <v>801</v>
      </c>
      <c r="B804" s="12" t="s">
        <v>455</v>
      </c>
      <c r="C804" s="100">
        <v>35</v>
      </c>
      <c r="D804" s="13" t="s">
        <v>1050</v>
      </c>
      <c r="E804" s="13">
        <v>721</v>
      </c>
      <c r="F804" s="13">
        <v>0</v>
      </c>
      <c r="G804" s="13">
        <v>721</v>
      </c>
    </row>
    <row r="805" spans="1:7" ht="15.75">
      <c r="A805" s="22">
        <v>802</v>
      </c>
      <c r="B805" s="12" t="s">
        <v>456</v>
      </c>
      <c r="C805" s="101">
        <v>16</v>
      </c>
      <c r="D805" s="13" t="s">
        <v>1047</v>
      </c>
      <c r="E805" s="13">
        <v>67</v>
      </c>
      <c r="F805" s="13">
        <v>0</v>
      </c>
      <c r="G805" s="13">
        <v>30</v>
      </c>
    </row>
    <row r="806" spans="1:7" ht="15.75">
      <c r="A806" s="22">
        <v>803</v>
      </c>
      <c r="B806" s="12" t="s">
        <v>457</v>
      </c>
      <c r="C806" s="100"/>
      <c r="D806" s="13" t="s">
        <v>1047</v>
      </c>
      <c r="E806" s="13">
        <v>6</v>
      </c>
      <c r="F806" s="13">
        <v>6</v>
      </c>
      <c r="G806" s="13">
        <v>6</v>
      </c>
    </row>
    <row r="807" spans="1:7" ht="15.75">
      <c r="A807" s="22">
        <v>804</v>
      </c>
      <c r="B807" s="12" t="s">
        <v>458</v>
      </c>
      <c r="C807" s="100">
        <v>8</v>
      </c>
      <c r="D807" s="13" t="s">
        <v>1050</v>
      </c>
      <c r="E807" s="13">
        <v>7</v>
      </c>
      <c r="F807" s="13">
        <v>5</v>
      </c>
      <c r="G807" s="13">
        <v>7</v>
      </c>
    </row>
    <row r="808" spans="1:7" ht="15.75">
      <c r="A808" s="22">
        <v>805</v>
      </c>
      <c r="B808" s="12" t="s">
        <v>459</v>
      </c>
      <c r="C808" s="100">
        <v>283</v>
      </c>
      <c r="D808" s="13" t="s">
        <v>1050</v>
      </c>
      <c r="E808" s="13">
        <v>16</v>
      </c>
      <c r="F808" s="13">
        <v>11</v>
      </c>
      <c r="G808" s="13">
        <v>16</v>
      </c>
    </row>
    <row r="809" spans="1:7" ht="42.75">
      <c r="A809" s="22">
        <v>806</v>
      </c>
      <c r="B809" s="12" t="s">
        <v>460</v>
      </c>
      <c r="C809" s="100">
        <v>30</v>
      </c>
      <c r="D809" s="13" t="s">
        <v>1050</v>
      </c>
      <c r="E809" s="13">
        <v>10</v>
      </c>
      <c r="F809" s="13">
        <v>5</v>
      </c>
      <c r="G809" s="13">
        <v>10</v>
      </c>
    </row>
    <row r="810" spans="1:7" ht="15.75">
      <c r="A810" s="22">
        <v>807</v>
      </c>
      <c r="B810" s="12" t="s">
        <v>461</v>
      </c>
      <c r="C810" s="101">
        <v>8</v>
      </c>
      <c r="D810" s="13" t="s">
        <v>1047</v>
      </c>
      <c r="E810" s="15">
        <v>20</v>
      </c>
      <c r="F810" s="15">
        <v>0</v>
      </c>
      <c r="G810" s="15">
        <v>20</v>
      </c>
    </row>
    <row r="811" spans="1:7" ht="15.75">
      <c r="A811" s="22">
        <v>808</v>
      </c>
      <c r="B811" s="12" t="s">
        <v>462</v>
      </c>
      <c r="C811" s="100">
        <v>3</v>
      </c>
      <c r="D811" s="13" t="s">
        <v>1050</v>
      </c>
      <c r="E811" s="13">
        <v>100</v>
      </c>
      <c r="F811" s="13">
        <v>20</v>
      </c>
      <c r="G811" s="13">
        <v>100</v>
      </c>
    </row>
    <row r="812" spans="1:7" ht="15.75">
      <c r="A812" s="22">
        <v>809</v>
      </c>
      <c r="B812" s="17" t="s">
        <v>463</v>
      </c>
      <c r="C812" s="103" t="s">
        <v>464</v>
      </c>
      <c r="D812" s="13" t="s">
        <v>1050</v>
      </c>
      <c r="E812" s="13">
        <v>112</v>
      </c>
      <c r="F812" s="13" t="s">
        <v>1886</v>
      </c>
      <c r="G812" s="13">
        <v>9</v>
      </c>
    </row>
    <row r="813" spans="1:7" ht="15.75">
      <c r="A813" s="22">
        <v>810</v>
      </c>
      <c r="B813" s="12" t="s">
        <v>465</v>
      </c>
      <c r="C813" s="100" t="s">
        <v>466</v>
      </c>
      <c r="D813" s="13" t="s">
        <v>1050</v>
      </c>
      <c r="E813" s="13">
        <v>101</v>
      </c>
      <c r="F813" s="13">
        <v>91</v>
      </c>
      <c r="G813" s="13">
        <v>101</v>
      </c>
    </row>
    <row r="814" spans="1:7" ht="15.75">
      <c r="A814" s="22">
        <v>811</v>
      </c>
      <c r="B814" s="12" t="s">
        <v>467</v>
      </c>
      <c r="C814" s="100">
        <v>40</v>
      </c>
      <c r="D814" s="13" t="s">
        <v>1050</v>
      </c>
      <c r="E814" s="13">
        <v>8</v>
      </c>
      <c r="F814" s="13">
        <v>8</v>
      </c>
      <c r="G814" s="13">
        <v>8</v>
      </c>
    </row>
    <row r="815" spans="1:7" ht="15.75">
      <c r="A815" s="22">
        <v>812</v>
      </c>
      <c r="B815" s="12" t="s">
        <v>468</v>
      </c>
      <c r="C815" s="100" t="s">
        <v>469</v>
      </c>
      <c r="D815" s="13" t="s">
        <v>1047</v>
      </c>
      <c r="E815" s="15">
        <v>32</v>
      </c>
      <c r="F815" s="15">
        <v>32</v>
      </c>
      <c r="G815" s="15">
        <v>32</v>
      </c>
    </row>
    <row r="816" spans="1:7" ht="15.75" customHeight="1">
      <c r="A816" s="22">
        <v>813</v>
      </c>
      <c r="B816" s="12" t="s">
        <v>470</v>
      </c>
      <c r="C816" s="100">
        <v>300</v>
      </c>
      <c r="D816" s="13" t="s">
        <v>1047</v>
      </c>
      <c r="E816" s="13">
        <v>14</v>
      </c>
      <c r="F816" s="13">
        <v>14</v>
      </c>
      <c r="G816" s="13">
        <v>14</v>
      </c>
    </row>
    <row r="817" spans="1:7" ht="15.75">
      <c r="A817" s="22">
        <v>814</v>
      </c>
      <c r="B817" s="12" t="s">
        <v>471</v>
      </c>
      <c r="C817" s="100">
        <v>160</v>
      </c>
      <c r="D817" s="13" t="s">
        <v>1047</v>
      </c>
      <c r="E817" s="13">
        <v>8</v>
      </c>
      <c r="F817" s="13">
        <v>0</v>
      </c>
      <c r="G817" s="13">
        <v>8</v>
      </c>
    </row>
    <row r="818" spans="1:7" ht="15.75">
      <c r="A818" s="22">
        <v>815</v>
      </c>
      <c r="B818" s="12" t="s">
        <v>472</v>
      </c>
      <c r="C818" s="100">
        <v>480</v>
      </c>
      <c r="D818" s="13" t="s">
        <v>1047</v>
      </c>
      <c r="E818" s="13">
        <v>8</v>
      </c>
      <c r="F818" s="13">
        <v>0</v>
      </c>
      <c r="G818" s="13">
        <v>8</v>
      </c>
    </row>
    <row r="819" spans="1:7" ht="15.75">
      <c r="A819" s="22">
        <v>816</v>
      </c>
      <c r="B819" s="17" t="s">
        <v>473</v>
      </c>
      <c r="C819" s="100">
        <v>32</v>
      </c>
      <c r="D819" s="13" t="s">
        <v>1047</v>
      </c>
      <c r="E819" s="13">
        <v>13</v>
      </c>
      <c r="F819" s="13">
        <v>7</v>
      </c>
      <c r="G819" s="13">
        <v>13</v>
      </c>
    </row>
    <row r="820" spans="1:7" ht="15.75">
      <c r="A820" s="22">
        <v>817</v>
      </c>
      <c r="B820" s="12" t="s">
        <v>474</v>
      </c>
      <c r="C820" s="100">
        <v>36</v>
      </c>
      <c r="D820" s="13" t="s">
        <v>1047</v>
      </c>
      <c r="E820" s="13">
        <v>15</v>
      </c>
      <c r="F820" s="13">
        <v>15</v>
      </c>
      <c r="G820" s="13">
        <v>15</v>
      </c>
    </row>
    <row r="821" spans="1:7" ht="15.75">
      <c r="A821" s="22">
        <v>818</v>
      </c>
      <c r="B821" s="12" t="s">
        <v>475</v>
      </c>
      <c r="C821" s="100">
        <v>16</v>
      </c>
      <c r="D821" s="13" t="s">
        <v>1050</v>
      </c>
      <c r="E821" s="13">
        <v>9</v>
      </c>
      <c r="F821" s="13">
        <v>3</v>
      </c>
      <c r="G821" s="13">
        <v>9</v>
      </c>
    </row>
    <row r="822" spans="1:7" ht="15.75">
      <c r="A822" s="22">
        <v>819</v>
      </c>
      <c r="B822" s="12" t="s">
        <v>476</v>
      </c>
      <c r="C822" s="100">
        <v>28</v>
      </c>
      <c r="D822" s="13" t="s">
        <v>1047</v>
      </c>
      <c r="E822" s="13">
        <v>18</v>
      </c>
      <c r="F822" s="13" t="s">
        <v>411</v>
      </c>
      <c r="G822" s="13">
        <v>18</v>
      </c>
    </row>
    <row r="823" spans="1:7" ht="28.5">
      <c r="A823" s="22">
        <v>820</v>
      </c>
      <c r="B823" s="12" t="s">
        <v>477</v>
      </c>
      <c r="C823" s="100">
        <v>16</v>
      </c>
      <c r="D823" s="13" t="s">
        <v>1050</v>
      </c>
      <c r="E823" s="13">
        <v>25</v>
      </c>
      <c r="F823" s="13">
        <v>2</v>
      </c>
      <c r="G823" s="13">
        <v>25</v>
      </c>
    </row>
    <row r="824" spans="1:7" ht="15.75">
      <c r="A824" s="22">
        <v>821</v>
      </c>
      <c r="B824" s="12" t="s">
        <v>478</v>
      </c>
      <c r="C824" s="100">
        <v>16</v>
      </c>
      <c r="D824" s="13" t="s">
        <v>1050</v>
      </c>
      <c r="E824" s="13">
        <v>24</v>
      </c>
      <c r="F824" s="13">
        <v>12</v>
      </c>
      <c r="G824" s="13">
        <v>24</v>
      </c>
    </row>
    <row r="825" spans="1:7" ht="15.75">
      <c r="A825" s="22">
        <v>822</v>
      </c>
      <c r="B825" s="22" t="s">
        <v>624</v>
      </c>
      <c r="C825" s="100">
        <v>10</v>
      </c>
      <c r="D825" s="13" t="s">
        <v>1050</v>
      </c>
      <c r="E825" s="13">
        <v>26</v>
      </c>
      <c r="F825" s="16">
        <v>26</v>
      </c>
      <c r="G825" s="13">
        <v>25</v>
      </c>
    </row>
    <row r="826" spans="1:7" ht="15.75">
      <c r="A826" s="22">
        <v>823</v>
      </c>
      <c r="B826" s="17" t="s">
        <v>625</v>
      </c>
      <c r="C826" s="100">
        <v>32</v>
      </c>
      <c r="D826" s="13" t="s">
        <v>1047</v>
      </c>
      <c r="E826" s="13">
        <v>13</v>
      </c>
      <c r="F826" s="13">
        <v>7</v>
      </c>
      <c r="G826" s="13">
        <v>13</v>
      </c>
    </row>
    <row r="827" spans="1:7" ht="15.75">
      <c r="A827" s="22">
        <v>824</v>
      </c>
      <c r="B827" s="12" t="s">
        <v>626</v>
      </c>
      <c r="C827" s="100">
        <v>16</v>
      </c>
      <c r="D827" s="13" t="s">
        <v>1050</v>
      </c>
      <c r="E827" s="13">
        <v>10</v>
      </c>
      <c r="F827" s="13">
        <v>6</v>
      </c>
      <c r="G827" s="13">
        <v>10</v>
      </c>
    </row>
    <row r="828" spans="1:7" ht="15.75">
      <c r="A828" s="22">
        <v>825</v>
      </c>
      <c r="B828" s="17" t="s">
        <v>627</v>
      </c>
      <c r="C828" s="100" t="s">
        <v>628</v>
      </c>
      <c r="D828" s="13" t="s">
        <v>1051</v>
      </c>
      <c r="E828" s="13">
        <v>62</v>
      </c>
      <c r="F828" s="13">
        <v>40</v>
      </c>
      <c r="G828" s="13">
        <v>0</v>
      </c>
    </row>
    <row r="829" spans="1:7" ht="15.75">
      <c r="A829" s="22">
        <v>826</v>
      </c>
      <c r="B829" s="12" t="s">
        <v>629</v>
      </c>
      <c r="C829" s="100">
        <v>16</v>
      </c>
      <c r="D829" s="13" t="s">
        <v>1050</v>
      </c>
      <c r="E829" s="13">
        <v>8</v>
      </c>
      <c r="F829" s="13">
        <v>4</v>
      </c>
      <c r="G829" s="13">
        <v>8</v>
      </c>
    </row>
    <row r="830" spans="1:7" ht="15.75">
      <c r="A830" s="22">
        <v>827</v>
      </c>
      <c r="B830" s="22" t="s">
        <v>630</v>
      </c>
      <c r="C830" s="100">
        <v>10</v>
      </c>
      <c r="D830" s="13" t="s">
        <v>1050</v>
      </c>
      <c r="E830" s="13">
        <v>16</v>
      </c>
      <c r="F830" s="16">
        <v>16</v>
      </c>
      <c r="G830" s="13">
        <v>16</v>
      </c>
    </row>
    <row r="831" spans="1:7" ht="15.75">
      <c r="A831" s="22">
        <v>828</v>
      </c>
      <c r="B831" s="12" t="s">
        <v>631</v>
      </c>
      <c r="C831" s="100" t="s">
        <v>632</v>
      </c>
      <c r="D831" s="13" t="s">
        <v>1047</v>
      </c>
      <c r="E831" s="13">
        <v>24</v>
      </c>
      <c r="F831" s="13">
        <v>3</v>
      </c>
      <c r="G831" s="13">
        <v>24</v>
      </c>
    </row>
    <row r="832" spans="1:7" ht="15.75">
      <c r="A832" s="22">
        <v>829</v>
      </c>
      <c r="B832" s="12" t="s">
        <v>633</v>
      </c>
      <c r="C832" s="100">
        <v>200</v>
      </c>
      <c r="D832" s="13" t="s">
        <v>1047</v>
      </c>
      <c r="E832" s="13">
        <v>20</v>
      </c>
      <c r="F832" s="13">
        <v>0</v>
      </c>
      <c r="G832" s="13">
        <v>20</v>
      </c>
    </row>
    <row r="833" spans="1:7" ht="28.5">
      <c r="A833" s="22">
        <v>830</v>
      </c>
      <c r="B833" s="12" t="s">
        <v>634</v>
      </c>
      <c r="C833" s="100">
        <v>72</v>
      </c>
      <c r="D833" s="13" t="s">
        <v>1047</v>
      </c>
      <c r="E833" s="13">
        <v>8</v>
      </c>
      <c r="F833" s="13">
        <v>8</v>
      </c>
      <c r="G833" s="13">
        <v>8</v>
      </c>
    </row>
    <row r="834" spans="1:7" ht="15.75">
      <c r="A834" s="22">
        <v>831</v>
      </c>
      <c r="B834" s="17" t="s">
        <v>635</v>
      </c>
      <c r="C834" s="100">
        <v>20</v>
      </c>
      <c r="D834" s="13" t="s">
        <v>1047</v>
      </c>
      <c r="E834" s="13">
        <v>52</v>
      </c>
      <c r="F834" s="13">
        <v>18</v>
      </c>
      <c r="G834" s="13">
        <v>52</v>
      </c>
    </row>
    <row r="835" spans="1:7" ht="15.75">
      <c r="A835" s="22">
        <v>832</v>
      </c>
      <c r="B835" s="12" t="s">
        <v>636</v>
      </c>
      <c r="C835" s="100">
        <v>330</v>
      </c>
      <c r="D835" s="13" t="s">
        <v>1050</v>
      </c>
      <c r="E835" s="13">
        <v>20</v>
      </c>
      <c r="F835" s="13">
        <v>15</v>
      </c>
      <c r="G835" s="13">
        <v>20</v>
      </c>
    </row>
    <row r="836" spans="1:7" ht="15.75">
      <c r="A836" s="22">
        <v>833</v>
      </c>
      <c r="B836" s="12" t="s">
        <v>637</v>
      </c>
      <c r="C836" s="100" t="s">
        <v>638</v>
      </c>
      <c r="D836" s="13" t="s">
        <v>1886</v>
      </c>
      <c r="E836" s="13" t="s">
        <v>1886</v>
      </c>
      <c r="F836" s="13" t="s">
        <v>1886</v>
      </c>
      <c r="G836" s="13" t="s">
        <v>1886</v>
      </c>
    </row>
    <row r="837" spans="1:7" ht="28.5">
      <c r="A837" s="22">
        <v>834</v>
      </c>
      <c r="B837" s="12" t="s">
        <v>639</v>
      </c>
      <c r="C837" s="100">
        <v>50</v>
      </c>
      <c r="D837" s="13" t="s">
        <v>1050</v>
      </c>
      <c r="E837" s="13">
        <v>64</v>
      </c>
      <c r="F837" s="16">
        <v>63</v>
      </c>
      <c r="G837" s="13">
        <v>56</v>
      </c>
    </row>
    <row r="838" spans="1:7" ht="30" customHeight="1">
      <c r="A838" s="22">
        <v>835</v>
      </c>
      <c r="B838" s="12" t="s">
        <v>640</v>
      </c>
      <c r="C838" s="100">
        <v>50</v>
      </c>
      <c r="D838" s="13" t="s">
        <v>1050</v>
      </c>
      <c r="E838" s="13">
        <v>54</v>
      </c>
      <c r="F838" s="16">
        <v>53</v>
      </c>
      <c r="G838" s="13">
        <v>50</v>
      </c>
    </row>
    <row r="839" spans="1:7" ht="15.75">
      <c r="A839" s="22">
        <v>836</v>
      </c>
      <c r="B839" s="22" t="s">
        <v>641</v>
      </c>
      <c r="C839" s="100">
        <v>20</v>
      </c>
      <c r="D839" s="13" t="s">
        <v>1050</v>
      </c>
      <c r="E839" s="13">
        <v>12</v>
      </c>
      <c r="F839" s="16">
        <v>12</v>
      </c>
      <c r="G839" s="13">
        <v>7</v>
      </c>
    </row>
    <row r="840" spans="1:7" ht="15.75">
      <c r="A840" s="22">
        <v>837</v>
      </c>
      <c r="B840" s="12" t="s">
        <v>642</v>
      </c>
      <c r="C840" s="100">
        <v>270</v>
      </c>
      <c r="D840" s="13" t="s">
        <v>1047</v>
      </c>
      <c r="E840" s="13">
        <v>17</v>
      </c>
      <c r="F840" s="13">
        <v>17</v>
      </c>
      <c r="G840" s="13">
        <v>0</v>
      </c>
    </row>
    <row r="841" spans="1:7" ht="15.75">
      <c r="A841" s="22">
        <v>838</v>
      </c>
      <c r="B841" s="12" t="s">
        <v>643</v>
      </c>
      <c r="C841" s="100" t="s">
        <v>644</v>
      </c>
      <c r="D841" s="13" t="s">
        <v>645</v>
      </c>
      <c r="E841" s="13">
        <v>58</v>
      </c>
      <c r="F841" s="13">
        <v>41</v>
      </c>
      <c r="G841" s="13">
        <v>58</v>
      </c>
    </row>
    <row r="842" spans="1:7" ht="15.75">
      <c r="A842" s="22">
        <v>839</v>
      </c>
      <c r="B842" s="12" t="s">
        <v>646</v>
      </c>
      <c r="C842" s="100">
        <v>40</v>
      </c>
      <c r="D842" s="13" t="s">
        <v>1047</v>
      </c>
      <c r="E842" s="13">
        <v>3</v>
      </c>
      <c r="F842" s="13" t="s">
        <v>411</v>
      </c>
      <c r="G842" s="13">
        <v>3</v>
      </c>
    </row>
    <row r="843" spans="1:7" ht="15.75">
      <c r="A843" s="22">
        <v>840</v>
      </c>
      <c r="B843" s="12" t="s">
        <v>647</v>
      </c>
      <c r="C843" s="100">
        <v>120</v>
      </c>
      <c r="D843" s="13" t="s">
        <v>1047</v>
      </c>
      <c r="E843" s="13">
        <v>19</v>
      </c>
      <c r="F843" s="13">
        <v>0</v>
      </c>
      <c r="G843" s="13">
        <v>6</v>
      </c>
    </row>
    <row r="844" spans="1:7" ht="15.75">
      <c r="A844" s="22">
        <v>841</v>
      </c>
      <c r="B844" s="12" t="s">
        <v>648</v>
      </c>
      <c r="C844" s="100">
        <v>39</v>
      </c>
      <c r="D844" s="13" t="s">
        <v>1047</v>
      </c>
      <c r="E844" s="13">
        <v>4</v>
      </c>
      <c r="F844" s="13">
        <v>9</v>
      </c>
      <c r="G844" s="13">
        <v>0</v>
      </c>
    </row>
    <row r="845" spans="1:7" ht="15.75">
      <c r="A845" s="22">
        <v>842</v>
      </c>
      <c r="B845" s="12" t="s">
        <v>649</v>
      </c>
      <c r="C845" s="100">
        <v>30</v>
      </c>
      <c r="D845" s="13" t="s">
        <v>1047</v>
      </c>
      <c r="E845" s="13">
        <v>9</v>
      </c>
      <c r="F845" s="13">
        <v>0</v>
      </c>
      <c r="G845" s="13">
        <v>9</v>
      </c>
    </row>
    <row r="846" spans="1:7" ht="15.75">
      <c r="A846" s="22">
        <v>843</v>
      </c>
      <c r="B846" s="17" t="s">
        <v>650</v>
      </c>
      <c r="C846" s="100">
        <v>16</v>
      </c>
      <c r="D846" s="13" t="s">
        <v>1047</v>
      </c>
      <c r="E846" s="13">
        <v>8</v>
      </c>
      <c r="F846" s="13">
        <v>1</v>
      </c>
      <c r="G846" s="13">
        <v>8</v>
      </c>
    </row>
    <row r="847" spans="1:7" ht="15.75">
      <c r="A847" s="22">
        <v>844</v>
      </c>
      <c r="B847" s="12" t="s">
        <v>651</v>
      </c>
      <c r="C847" s="101">
        <v>15</v>
      </c>
      <c r="D847" s="13" t="s">
        <v>1050</v>
      </c>
      <c r="E847" s="15">
        <v>8</v>
      </c>
      <c r="F847" s="15">
        <v>4</v>
      </c>
      <c r="G847" s="15">
        <v>8</v>
      </c>
    </row>
    <row r="848" spans="1:7" ht="15.75">
      <c r="A848" s="22">
        <v>845</v>
      </c>
      <c r="B848" s="12" t="s">
        <v>652</v>
      </c>
      <c r="C848" s="100">
        <v>40</v>
      </c>
      <c r="D848" s="13" t="s">
        <v>1050</v>
      </c>
      <c r="E848" s="13">
        <v>40</v>
      </c>
      <c r="F848" s="13">
        <v>28</v>
      </c>
      <c r="G848" s="13">
        <v>40</v>
      </c>
    </row>
    <row r="849" spans="1:7" ht="15.75">
      <c r="A849" s="22">
        <v>846</v>
      </c>
      <c r="B849" s="12" t="s">
        <v>653</v>
      </c>
      <c r="C849" s="100">
        <v>24</v>
      </c>
      <c r="D849" s="13" t="s">
        <v>1050</v>
      </c>
      <c r="E849" s="13">
        <v>100</v>
      </c>
      <c r="F849" s="13">
        <v>80</v>
      </c>
      <c r="G849" s="13">
        <v>100</v>
      </c>
    </row>
    <row r="850" spans="1:7" ht="15.75">
      <c r="A850" s="22">
        <v>847</v>
      </c>
      <c r="B850" s="12" t="s">
        <v>654</v>
      </c>
      <c r="C850" s="100" t="s">
        <v>875</v>
      </c>
      <c r="D850" s="13" t="s">
        <v>1051</v>
      </c>
      <c r="E850" s="13">
        <v>446</v>
      </c>
      <c r="F850" s="13">
        <v>308</v>
      </c>
      <c r="G850" s="13">
        <v>446</v>
      </c>
    </row>
    <row r="851" spans="1:7" ht="15.75">
      <c r="A851" s="22">
        <v>848</v>
      </c>
      <c r="B851" s="12" t="s">
        <v>655</v>
      </c>
      <c r="C851" s="100">
        <v>32</v>
      </c>
      <c r="D851" s="13" t="s">
        <v>1050</v>
      </c>
      <c r="E851" s="13">
        <v>24</v>
      </c>
      <c r="F851" s="13">
        <v>15</v>
      </c>
      <c r="G851" s="13">
        <v>24</v>
      </c>
    </row>
    <row r="852" spans="1:7" ht="15.75">
      <c r="A852" s="22">
        <v>849</v>
      </c>
      <c r="B852" s="12" t="s">
        <v>656</v>
      </c>
      <c r="C852" s="100">
        <v>16</v>
      </c>
      <c r="D852" s="13" t="s">
        <v>1050</v>
      </c>
      <c r="E852" s="13">
        <v>12</v>
      </c>
      <c r="F852" s="13">
        <v>6</v>
      </c>
      <c r="G852" s="13">
        <v>12</v>
      </c>
    </row>
    <row r="853" spans="1:7" ht="15.75">
      <c r="A853" s="22">
        <v>850</v>
      </c>
      <c r="B853" s="12" t="s">
        <v>657</v>
      </c>
      <c r="C853" s="100">
        <v>3</v>
      </c>
      <c r="D853" s="13" t="s">
        <v>1050</v>
      </c>
      <c r="E853" s="13">
        <v>20</v>
      </c>
      <c r="F853" s="13">
        <v>10</v>
      </c>
      <c r="G853" s="13">
        <v>20</v>
      </c>
    </row>
    <row r="854" spans="1:7" ht="15.75">
      <c r="A854" s="22">
        <v>851</v>
      </c>
      <c r="B854" s="12" t="s">
        <v>658</v>
      </c>
      <c r="C854" s="100">
        <v>16</v>
      </c>
      <c r="D854" s="13" t="s">
        <v>1050</v>
      </c>
      <c r="E854" s="13">
        <v>18</v>
      </c>
      <c r="F854" s="13">
        <v>12</v>
      </c>
      <c r="G854" s="13">
        <v>0</v>
      </c>
    </row>
    <row r="855" spans="1:7" ht="15.75">
      <c r="A855" s="22">
        <v>852</v>
      </c>
      <c r="B855" s="12" t="s">
        <v>659</v>
      </c>
      <c r="C855" s="100">
        <v>30</v>
      </c>
      <c r="D855" s="13" t="s">
        <v>1050</v>
      </c>
      <c r="E855" s="13">
        <v>20</v>
      </c>
      <c r="F855" s="13">
        <v>16</v>
      </c>
      <c r="G855" s="13">
        <v>20</v>
      </c>
    </row>
    <row r="856" spans="1:7" ht="15.75">
      <c r="A856" s="22">
        <v>853</v>
      </c>
      <c r="B856" s="22" t="s">
        <v>660</v>
      </c>
      <c r="C856" s="100">
        <v>305</v>
      </c>
      <c r="D856" s="13" t="s">
        <v>1050</v>
      </c>
      <c r="E856" s="13">
        <v>21</v>
      </c>
      <c r="F856" s="16">
        <v>14</v>
      </c>
      <c r="G856" s="13">
        <v>0</v>
      </c>
    </row>
    <row r="857" spans="1:7" ht="15.75">
      <c r="A857" s="22">
        <v>854</v>
      </c>
      <c r="B857" s="12" t="s">
        <v>661</v>
      </c>
      <c r="C857" s="100">
        <v>24</v>
      </c>
      <c r="D857" s="13" t="s">
        <v>1047</v>
      </c>
      <c r="E857" s="13">
        <v>8</v>
      </c>
      <c r="F857" s="13">
        <v>7</v>
      </c>
      <c r="G857" s="13">
        <v>8</v>
      </c>
    </row>
    <row r="858" spans="1:7" ht="15.75">
      <c r="A858" s="22">
        <v>855</v>
      </c>
      <c r="B858" s="12" t="s">
        <v>662</v>
      </c>
      <c r="C858" s="100">
        <v>6</v>
      </c>
      <c r="D858" s="13" t="s">
        <v>1050</v>
      </c>
      <c r="E858" s="13">
        <v>19</v>
      </c>
      <c r="F858" s="13">
        <v>12</v>
      </c>
      <c r="G858" s="13">
        <v>19</v>
      </c>
    </row>
    <row r="859" spans="1:7" ht="15.75">
      <c r="A859" s="22">
        <v>856</v>
      </c>
      <c r="B859" s="12" t="s">
        <v>663</v>
      </c>
      <c r="C859" s="100">
        <v>8</v>
      </c>
      <c r="D859" s="13" t="s">
        <v>1050</v>
      </c>
      <c r="E859" s="13">
        <v>568</v>
      </c>
      <c r="F859" s="13">
        <v>330</v>
      </c>
      <c r="G859" s="13">
        <v>468</v>
      </c>
    </row>
    <row r="860" spans="1:7" ht="15.75">
      <c r="A860" s="22">
        <v>857</v>
      </c>
      <c r="B860" s="12" t="s">
        <v>664</v>
      </c>
      <c r="C860" s="100">
        <v>65</v>
      </c>
      <c r="D860" s="13" t="s">
        <v>1047</v>
      </c>
      <c r="E860" s="13">
        <v>214</v>
      </c>
      <c r="F860" s="13">
        <v>15</v>
      </c>
      <c r="G860" s="13">
        <v>20</v>
      </c>
    </row>
    <row r="861" spans="1:7" ht="15.75" customHeight="1">
      <c r="A861" s="22">
        <v>858</v>
      </c>
      <c r="B861" s="12" t="s">
        <v>665</v>
      </c>
      <c r="C861" s="100">
        <v>40</v>
      </c>
      <c r="D861" s="13" t="s">
        <v>1047</v>
      </c>
      <c r="E861" s="13">
        <v>14</v>
      </c>
      <c r="F861" s="13">
        <v>0</v>
      </c>
      <c r="G861" s="13">
        <v>14</v>
      </c>
    </row>
    <row r="862" spans="1:7" ht="28.5">
      <c r="A862" s="22">
        <v>859</v>
      </c>
      <c r="B862" s="12" t="s">
        <v>666</v>
      </c>
      <c r="C862" s="100">
        <v>36</v>
      </c>
      <c r="D862" s="13" t="s">
        <v>1047</v>
      </c>
      <c r="E862" s="13">
        <v>58</v>
      </c>
      <c r="F862" s="13" t="s">
        <v>1886</v>
      </c>
      <c r="G862" s="13">
        <v>54</v>
      </c>
    </row>
    <row r="863" spans="1:7" ht="15.75">
      <c r="A863" s="22">
        <v>860</v>
      </c>
      <c r="B863" s="12" t="s">
        <v>667</v>
      </c>
      <c r="C863" s="100">
        <v>32</v>
      </c>
      <c r="D863" s="13" t="s">
        <v>1047</v>
      </c>
      <c r="E863" s="13">
        <v>15</v>
      </c>
      <c r="F863" s="13">
        <v>0</v>
      </c>
      <c r="G863" s="13">
        <v>15</v>
      </c>
    </row>
    <row r="864" spans="1:7" ht="28.5">
      <c r="A864" s="22">
        <v>861</v>
      </c>
      <c r="B864" s="12" t="s">
        <v>668</v>
      </c>
      <c r="C864" s="100">
        <v>16</v>
      </c>
      <c r="D864" s="13" t="s">
        <v>1050</v>
      </c>
      <c r="E864" s="13">
        <v>30</v>
      </c>
      <c r="F864" s="13">
        <v>6</v>
      </c>
      <c r="G864" s="13">
        <v>30</v>
      </c>
    </row>
    <row r="865" spans="1:7" ht="15.75">
      <c r="A865" s="22">
        <v>862</v>
      </c>
      <c r="B865" s="12" t="s">
        <v>669</v>
      </c>
      <c r="C865" s="101">
        <v>10</v>
      </c>
      <c r="D865" s="13" t="s">
        <v>1050</v>
      </c>
      <c r="E865" s="15">
        <v>12</v>
      </c>
      <c r="F865" s="15" t="s">
        <v>1886</v>
      </c>
      <c r="G865" s="15">
        <v>12</v>
      </c>
    </row>
    <row r="866" spans="1:7" ht="15.75">
      <c r="A866" s="22">
        <v>863</v>
      </c>
      <c r="B866" s="12" t="s">
        <v>670</v>
      </c>
      <c r="C866" s="100">
        <v>36</v>
      </c>
      <c r="D866" s="13" t="s">
        <v>1050</v>
      </c>
      <c r="E866" s="13">
        <v>14</v>
      </c>
      <c r="F866" s="13">
        <v>4</v>
      </c>
      <c r="G866" s="13">
        <v>14</v>
      </c>
    </row>
    <row r="867" spans="1:7" ht="15.75">
      <c r="A867" s="22">
        <v>864</v>
      </c>
      <c r="B867" s="12" t="s">
        <v>671</v>
      </c>
      <c r="C867" s="100">
        <v>30</v>
      </c>
      <c r="D867" s="13" t="s">
        <v>1050</v>
      </c>
      <c r="E867" s="13">
        <v>40</v>
      </c>
      <c r="F867" s="13">
        <v>19</v>
      </c>
      <c r="G867" s="13">
        <v>55</v>
      </c>
    </row>
    <row r="868" spans="1:7" ht="29.25" customHeight="1">
      <c r="A868" s="22">
        <v>865</v>
      </c>
      <c r="B868" s="12" t="s">
        <v>810</v>
      </c>
      <c r="C868" s="100">
        <v>130</v>
      </c>
      <c r="D868" s="13" t="s">
        <v>1050</v>
      </c>
      <c r="E868" s="13">
        <v>31</v>
      </c>
      <c r="F868" s="16">
        <v>17</v>
      </c>
      <c r="G868" s="13">
        <v>31</v>
      </c>
    </row>
    <row r="869" spans="1:7" ht="15.75">
      <c r="A869" s="22">
        <v>866</v>
      </c>
      <c r="B869" s="12" t="s">
        <v>672</v>
      </c>
      <c r="C869" s="100">
        <v>8</v>
      </c>
      <c r="D869" s="13" t="s">
        <v>1050</v>
      </c>
      <c r="E869" s="13">
        <v>12</v>
      </c>
      <c r="F869" s="13">
        <v>5</v>
      </c>
      <c r="G869" s="13">
        <v>12</v>
      </c>
    </row>
    <row r="870" spans="1:7" ht="15.75">
      <c r="A870" s="22">
        <v>867</v>
      </c>
      <c r="B870" s="12" t="s">
        <v>673</v>
      </c>
      <c r="C870" s="100">
        <v>48</v>
      </c>
      <c r="D870" s="13" t="s">
        <v>1050</v>
      </c>
      <c r="E870" s="13">
        <v>41</v>
      </c>
      <c r="F870" s="13">
        <v>32</v>
      </c>
      <c r="G870" s="13">
        <v>41</v>
      </c>
    </row>
    <row r="871" spans="1:7" ht="15.75">
      <c r="A871" s="22">
        <v>868</v>
      </c>
      <c r="B871" s="12" t="s">
        <v>674</v>
      </c>
      <c r="C871" s="100" t="s">
        <v>675</v>
      </c>
      <c r="D871" s="13" t="s">
        <v>1050</v>
      </c>
      <c r="E871" s="13">
        <v>62</v>
      </c>
      <c r="F871" s="13">
        <v>44</v>
      </c>
      <c r="G871" s="13">
        <v>46</v>
      </c>
    </row>
    <row r="872" spans="1:7" ht="15.75">
      <c r="A872" s="22">
        <v>869</v>
      </c>
      <c r="B872" s="12" t="s">
        <v>676</v>
      </c>
      <c r="C872" s="100">
        <v>10</v>
      </c>
      <c r="D872" s="13" t="s">
        <v>1050</v>
      </c>
      <c r="E872" s="13">
        <v>8</v>
      </c>
      <c r="F872" s="13">
        <v>8</v>
      </c>
      <c r="G872" s="13">
        <v>8</v>
      </c>
    </row>
    <row r="873" spans="1:7" ht="15.75">
      <c r="A873" s="22">
        <v>870</v>
      </c>
      <c r="B873" s="12" t="s">
        <v>677</v>
      </c>
      <c r="C873" s="100" t="s">
        <v>678</v>
      </c>
      <c r="D873" s="13" t="s">
        <v>1050</v>
      </c>
      <c r="E873" s="13">
        <v>59</v>
      </c>
      <c r="F873" s="13">
        <v>52</v>
      </c>
      <c r="G873" s="13">
        <v>43</v>
      </c>
    </row>
    <row r="874" spans="1:7" ht="15.75">
      <c r="A874" s="22">
        <v>871</v>
      </c>
      <c r="B874" s="12" t="s">
        <v>679</v>
      </c>
      <c r="C874" s="101">
        <v>12</v>
      </c>
      <c r="D874" s="13" t="s">
        <v>1050</v>
      </c>
      <c r="E874" s="15">
        <v>5</v>
      </c>
      <c r="F874" s="15">
        <v>4</v>
      </c>
      <c r="G874" s="15">
        <v>5</v>
      </c>
    </row>
    <row r="875" spans="1:7" ht="15.75">
      <c r="A875" s="22">
        <v>872</v>
      </c>
      <c r="B875" s="12" t="s">
        <v>680</v>
      </c>
      <c r="C875" s="100">
        <v>36</v>
      </c>
      <c r="D875" s="13" t="s">
        <v>1050</v>
      </c>
      <c r="E875" s="13">
        <v>11</v>
      </c>
      <c r="F875" s="13">
        <v>1</v>
      </c>
      <c r="G875" s="13">
        <v>11</v>
      </c>
    </row>
    <row r="876" spans="1:7" ht="15.75">
      <c r="A876" s="22">
        <v>873</v>
      </c>
      <c r="B876" s="12" t="s">
        <v>681</v>
      </c>
      <c r="C876" s="100">
        <v>144</v>
      </c>
      <c r="D876" s="13" t="s">
        <v>1047</v>
      </c>
      <c r="E876" s="13">
        <v>24</v>
      </c>
      <c r="F876" s="13">
        <v>10</v>
      </c>
      <c r="G876" s="13">
        <v>24</v>
      </c>
    </row>
    <row r="877" spans="1:7" ht="15.75">
      <c r="A877" s="22">
        <v>874</v>
      </c>
      <c r="B877" s="12" t="s">
        <v>682</v>
      </c>
      <c r="C877" s="100">
        <v>20</v>
      </c>
      <c r="D877" s="13" t="s">
        <v>1047</v>
      </c>
      <c r="E877" s="13">
        <v>49</v>
      </c>
      <c r="F877" s="13">
        <v>20</v>
      </c>
      <c r="G877" s="13">
        <v>49</v>
      </c>
    </row>
    <row r="878" spans="1:7" ht="15.75">
      <c r="A878" s="22">
        <v>875</v>
      </c>
      <c r="B878" s="12" t="s">
        <v>683</v>
      </c>
      <c r="C878" s="100">
        <v>7</v>
      </c>
      <c r="D878" s="13" t="s">
        <v>1050</v>
      </c>
      <c r="E878" s="13">
        <v>5</v>
      </c>
      <c r="F878" s="13">
        <v>5</v>
      </c>
      <c r="G878" s="13">
        <v>5</v>
      </c>
    </row>
    <row r="879" spans="1:7" ht="15.75">
      <c r="A879" s="22">
        <v>876</v>
      </c>
      <c r="B879" s="12" t="s">
        <v>684</v>
      </c>
      <c r="C879" s="100">
        <v>30</v>
      </c>
      <c r="D879" s="13" t="s">
        <v>1047</v>
      </c>
      <c r="E879" s="13">
        <v>13</v>
      </c>
      <c r="F879" s="13">
        <v>13</v>
      </c>
      <c r="G879" s="13">
        <v>13</v>
      </c>
    </row>
    <row r="880" spans="1:7" ht="15.75">
      <c r="A880" s="22">
        <v>877</v>
      </c>
      <c r="B880" s="12" t="s">
        <v>685</v>
      </c>
      <c r="C880" s="100">
        <v>80</v>
      </c>
      <c r="D880" s="13" t="s">
        <v>1047</v>
      </c>
      <c r="E880" s="13">
        <v>2</v>
      </c>
      <c r="F880" s="13">
        <v>2</v>
      </c>
      <c r="G880" s="13">
        <v>2</v>
      </c>
    </row>
    <row r="881" spans="1:7" ht="15.75">
      <c r="A881" s="22">
        <v>878</v>
      </c>
      <c r="B881" s="12" t="s">
        <v>686</v>
      </c>
      <c r="C881" s="100" t="s">
        <v>205</v>
      </c>
      <c r="D881" s="13" t="s">
        <v>1047</v>
      </c>
      <c r="E881" s="13">
        <v>39</v>
      </c>
      <c r="F881" s="13">
        <v>31</v>
      </c>
      <c r="G881" s="13">
        <v>35</v>
      </c>
    </row>
    <row r="882" spans="1:7" ht="15.75">
      <c r="A882" s="22">
        <v>879</v>
      </c>
      <c r="B882" s="12" t="s">
        <v>687</v>
      </c>
      <c r="C882" s="100">
        <v>36</v>
      </c>
      <c r="D882" s="13" t="s">
        <v>1050</v>
      </c>
      <c r="E882" s="13">
        <v>13</v>
      </c>
      <c r="F882" s="13">
        <v>13</v>
      </c>
      <c r="G882" s="13">
        <v>13</v>
      </c>
    </row>
    <row r="883" spans="1:7" ht="15.75">
      <c r="A883" s="22">
        <v>880</v>
      </c>
      <c r="B883" s="12" t="s">
        <v>688</v>
      </c>
      <c r="C883" s="100" t="s">
        <v>689</v>
      </c>
      <c r="D883" s="13" t="s">
        <v>1047</v>
      </c>
      <c r="E883" s="13">
        <v>3</v>
      </c>
      <c r="F883" s="13">
        <v>0</v>
      </c>
      <c r="G883" s="13">
        <v>3</v>
      </c>
    </row>
    <row r="884" spans="1:7" ht="15.75">
      <c r="A884" s="22">
        <v>881</v>
      </c>
      <c r="B884" s="12" t="s">
        <v>690</v>
      </c>
      <c r="C884" s="100">
        <v>48</v>
      </c>
      <c r="D884" s="13" t="s">
        <v>1050</v>
      </c>
      <c r="E884" s="13">
        <v>20</v>
      </c>
      <c r="F884" s="13">
        <v>0</v>
      </c>
      <c r="G884" s="13">
        <v>20</v>
      </c>
    </row>
    <row r="885" spans="1:7" ht="15.75">
      <c r="A885" s="22">
        <v>882</v>
      </c>
      <c r="B885" s="12" t="s">
        <v>691</v>
      </c>
      <c r="C885" s="100">
        <v>20</v>
      </c>
      <c r="D885" s="13" t="s">
        <v>1050</v>
      </c>
      <c r="E885" s="13">
        <v>10</v>
      </c>
      <c r="F885" s="13">
        <v>1</v>
      </c>
      <c r="G885" s="13">
        <v>8</v>
      </c>
    </row>
    <row r="886" spans="1:7" ht="15.75">
      <c r="A886" s="22">
        <v>883</v>
      </c>
      <c r="B886" s="17" t="s">
        <v>692</v>
      </c>
      <c r="C886" s="100">
        <v>8</v>
      </c>
      <c r="D886" s="13" t="s">
        <v>1047</v>
      </c>
      <c r="E886" s="13">
        <v>60</v>
      </c>
      <c r="F886" s="13">
        <v>24</v>
      </c>
      <c r="G886" s="13">
        <v>60</v>
      </c>
    </row>
    <row r="887" spans="1:7" ht="15.75">
      <c r="A887" s="22">
        <v>884</v>
      </c>
      <c r="B887" s="12" t="s">
        <v>693</v>
      </c>
      <c r="C887" s="100">
        <v>35</v>
      </c>
      <c r="D887" s="13" t="s">
        <v>1050</v>
      </c>
      <c r="E887" s="13">
        <v>945</v>
      </c>
      <c r="F887" s="13">
        <v>600</v>
      </c>
      <c r="G887" s="13">
        <v>945</v>
      </c>
    </row>
    <row r="888" spans="1:7" ht="15.75">
      <c r="A888" s="22">
        <v>885</v>
      </c>
      <c r="B888" s="12" t="s">
        <v>694</v>
      </c>
      <c r="C888" s="100">
        <v>15</v>
      </c>
      <c r="D888" s="13" t="s">
        <v>1050</v>
      </c>
      <c r="E888" s="13">
        <v>20</v>
      </c>
      <c r="F888" s="13">
        <v>16</v>
      </c>
      <c r="G888" s="13">
        <v>20</v>
      </c>
    </row>
    <row r="889" spans="1:7" ht="15.75">
      <c r="A889" s="22">
        <v>886</v>
      </c>
      <c r="B889" s="12" t="s">
        <v>695</v>
      </c>
      <c r="C889" s="100">
        <v>36</v>
      </c>
      <c r="D889" s="13" t="s">
        <v>1047</v>
      </c>
      <c r="E889" s="13">
        <v>104</v>
      </c>
      <c r="F889" s="13">
        <v>76</v>
      </c>
      <c r="G889" s="13">
        <v>89</v>
      </c>
    </row>
    <row r="890" spans="1:7" ht="28.5">
      <c r="A890" s="22">
        <v>887</v>
      </c>
      <c r="B890" s="12" t="s">
        <v>696</v>
      </c>
      <c r="C890" s="100">
        <v>105</v>
      </c>
      <c r="D890" s="13" t="s">
        <v>1047</v>
      </c>
      <c r="E890" s="13">
        <v>36</v>
      </c>
      <c r="F890" s="13">
        <v>36</v>
      </c>
      <c r="G890" s="13">
        <v>31</v>
      </c>
    </row>
    <row r="891" spans="1:7" ht="15.75">
      <c r="A891" s="22">
        <v>888</v>
      </c>
      <c r="B891" s="12" t="s">
        <v>697</v>
      </c>
      <c r="C891" s="101">
        <v>60</v>
      </c>
      <c r="D891" s="13" t="s">
        <v>1047</v>
      </c>
      <c r="E891" s="15">
        <v>8</v>
      </c>
      <c r="F891" s="15">
        <v>5</v>
      </c>
      <c r="G891" s="15">
        <v>8</v>
      </c>
    </row>
    <row r="892" spans="1:7" ht="15.75">
      <c r="A892" s="22">
        <v>889</v>
      </c>
      <c r="B892" s="12" t="s">
        <v>698</v>
      </c>
      <c r="C892" s="101">
        <v>60</v>
      </c>
      <c r="D892" s="13" t="s">
        <v>1047</v>
      </c>
      <c r="E892" s="15">
        <v>7</v>
      </c>
      <c r="F892" s="15">
        <v>4</v>
      </c>
      <c r="G892" s="15">
        <v>7</v>
      </c>
    </row>
    <row r="893" spans="1:7" ht="15.75">
      <c r="A893" s="22">
        <v>890</v>
      </c>
      <c r="B893" s="12" t="s">
        <v>699</v>
      </c>
      <c r="C893" s="100">
        <v>14</v>
      </c>
      <c r="D893" s="13" t="s">
        <v>1047</v>
      </c>
      <c r="E893" s="13">
        <v>47</v>
      </c>
      <c r="F893" s="13" t="s">
        <v>1886</v>
      </c>
      <c r="G893" s="13">
        <v>47</v>
      </c>
    </row>
    <row r="894" spans="1:7" ht="15.75">
      <c r="A894" s="22">
        <v>891</v>
      </c>
      <c r="B894" s="12" t="s">
        <v>700</v>
      </c>
      <c r="C894" s="100">
        <v>8</v>
      </c>
      <c r="D894" s="13" t="s">
        <v>1050</v>
      </c>
      <c r="E894" s="13">
        <v>12</v>
      </c>
      <c r="F894" s="13">
        <v>6</v>
      </c>
      <c r="G894" s="13">
        <v>12</v>
      </c>
    </row>
    <row r="895" spans="1:7" ht="15.75">
      <c r="A895" s="22">
        <v>892</v>
      </c>
      <c r="B895" s="12" t="s">
        <v>701</v>
      </c>
      <c r="C895" s="100">
        <v>14</v>
      </c>
      <c r="D895" s="13" t="s">
        <v>1050</v>
      </c>
      <c r="E895" s="13">
        <v>12</v>
      </c>
      <c r="F895" s="13">
        <v>6</v>
      </c>
      <c r="G895" s="13">
        <v>12</v>
      </c>
    </row>
    <row r="896" spans="1:7" ht="15.75">
      <c r="A896" s="22">
        <v>893</v>
      </c>
      <c r="B896" s="12" t="s">
        <v>702</v>
      </c>
      <c r="C896" s="100">
        <v>8</v>
      </c>
      <c r="D896" s="13" t="s">
        <v>1047</v>
      </c>
      <c r="E896" s="13">
        <v>2</v>
      </c>
      <c r="F896" s="13" t="s">
        <v>1886</v>
      </c>
      <c r="G896" s="13">
        <v>2</v>
      </c>
    </row>
    <row r="897" spans="1:7" ht="15.75">
      <c r="A897" s="22">
        <v>894</v>
      </c>
      <c r="B897" s="17" t="s">
        <v>703</v>
      </c>
      <c r="C897" s="100">
        <v>32</v>
      </c>
      <c r="D897" s="13" t="s">
        <v>1047</v>
      </c>
      <c r="E897" s="13">
        <v>13</v>
      </c>
      <c r="F897" s="13">
        <v>7</v>
      </c>
      <c r="G897" s="13">
        <v>13</v>
      </c>
    </row>
    <row r="898" spans="1:7" ht="15.75">
      <c r="A898" s="22">
        <v>895</v>
      </c>
      <c r="B898" s="12" t="s">
        <v>704</v>
      </c>
      <c r="C898" s="100">
        <v>6</v>
      </c>
      <c r="D898" s="13" t="s">
        <v>1050</v>
      </c>
      <c r="E898" s="13">
        <v>13</v>
      </c>
      <c r="F898" s="13">
        <v>5</v>
      </c>
      <c r="G898" s="13">
        <v>13</v>
      </c>
    </row>
    <row r="899" spans="1:7" ht="15.75">
      <c r="A899" s="22">
        <v>896</v>
      </c>
      <c r="B899" s="12" t="s">
        <v>705</v>
      </c>
      <c r="C899" s="100">
        <v>16</v>
      </c>
      <c r="D899" s="13" t="s">
        <v>1050</v>
      </c>
      <c r="E899" s="13">
        <v>12</v>
      </c>
      <c r="F899" s="13">
        <v>6</v>
      </c>
      <c r="G899" s="13">
        <v>12</v>
      </c>
    </row>
    <row r="900" spans="1:7" ht="15.75">
      <c r="A900" s="22">
        <v>897</v>
      </c>
      <c r="B900" s="12" t="s">
        <v>706</v>
      </c>
      <c r="C900" s="100">
        <v>16</v>
      </c>
      <c r="D900" s="13" t="s">
        <v>1050</v>
      </c>
      <c r="E900" s="13">
        <v>13</v>
      </c>
      <c r="F900" s="13">
        <v>3</v>
      </c>
      <c r="G900" s="13">
        <v>13</v>
      </c>
    </row>
    <row r="901" spans="1:7" ht="15.75" customHeight="1">
      <c r="A901" s="22">
        <v>898</v>
      </c>
      <c r="B901" s="12" t="s">
        <v>707</v>
      </c>
      <c r="C901" s="100">
        <v>16</v>
      </c>
      <c r="D901" s="13" t="s">
        <v>1050</v>
      </c>
      <c r="E901" s="13">
        <v>8</v>
      </c>
      <c r="F901" s="13">
        <v>2</v>
      </c>
      <c r="G901" s="13">
        <v>8</v>
      </c>
    </row>
    <row r="902" spans="1:7" ht="15.75">
      <c r="A902" s="22">
        <v>899</v>
      </c>
      <c r="B902" s="12" t="s">
        <v>708</v>
      </c>
      <c r="C902" s="100">
        <v>8</v>
      </c>
      <c r="D902" s="13" t="s">
        <v>1050</v>
      </c>
      <c r="E902" s="13">
        <v>5</v>
      </c>
      <c r="F902" s="13">
        <v>3</v>
      </c>
      <c r="G902" s="13">
        <v>5</v>
      </c>
    </row>
    <row r="903" spans="1:7" ht="15.75" customHeight="1">
      <c r="A903" s="22">
        <v>900</v>
      </c>
      <c r="B903" s="12" t="s">
        <v>709</v>
      </c>
      <c r="C903" s="100">
        <v>4</v>
      </c>
      <c r="D903" s="13" t="s">
        <v>1050</v>
      </c>
      <c r="E903" s="13">
        <v>13</v>
      </c>
      <c r="F903" s="13">
        <v>11</v>
      </c>
      <c r="G903" s="13">
        <v>13</v>
      </c>
    </row>
    <row r="904" spans="1:7" ht="15.75">
      <c r="A904" s="22">
        <v>901</v>
      </c>
      <c r="B904" s="12" t="s">
        <v>710</v>
      </c>
      <c r="C904" s="100">
        <v>12</v>
      </c>
      <c r="D904" s="13" t="s">
        <v>1050</v>
      </c>
      <c r="E904" s="13">
        <v>49</v>
      </c>
      <c r="F904" s="13">
        <v>25</v>
      </c>
      <c r="G904" s="13">
        <v>5</v>
      </c>
    </row>
    <row r="905" spans="1:7" ht="15.75">
      <c r="A905" s="22">
        <v>902</v>
      </c>
      <c r="B905" s="12" t="s">
        <v>711</v>
      </c>
      <c r="C905" s="100">
        <v>24</v>
      </c>
      <c r="D905" s="13" t="s">
        <v>1047</v>
      </c>
      <c r="E905" s="13">
        <v>34</v>
      </c>
      <c r="F905" s="13">
        <v>8</v>
      </c>
      <c r="G905" s="13">
        <v>34</v>
      </c>
    </row>
    <row r="906" spans="1:7" ht="15.75">
      <c r="A906" s="22">
        <v>903</v>
      </c>
      <c r="B906" s="12" t="s">
        <v>712</v>
      </c>
      <c r="C906" s="100">
        <v>44</v>
      </c>
      <c r="D906" s="13" t="s">
        <v>1047</v>
      </c>
      <c r="E906" s="13">
        <v>49</v>
      </c>
      <c r="F906" s="13">
        <v>49</v>
      </c>
      <c r="G906" s="13">
        <v>49</v>
      </c>
    </row>
    <row r="907" spans="1:7" ht="15.75">
      <c r="A907" s="22">
        <v>904</v>
      </c>
      <c r="B907" s="12" t="s">
        <v>713</v>
      </c>
      <c r="C907" s="100">
        <v>60</v>
      </c>
      <c r="D907" s="13" t="s">
        <v>1047</v>
      </c>
      <c r="E907" s="13">
        <v>5</v>
      </c>
      <c r="F907" s="13">
        <v>5</v>
      </c>
      <c r="G907" s="13">
        <v>0</v>
      </c>
    </row>
    <row r="908" spans="1:7" ht="15.75">
      <c r="A908" s="22">
        <v>905</v>
      </c>
      <c r="B908" s="12" t="s">
        <v>714</v>
      </c>
      <c r="C908" s="100">
        <v>31</v>
      </c>
      <c r="D908" s="13" t="s">
        <v>1047</v>
      </c>
      <c r="E908" s="13">
        <v>72</v>
      </c>
      <c r="F908" s="13">
        <v>0</v>
      </c>
      <c r="G908" s="13">
        <v>72</v>
      </c>
    </row>
    <row r="909" spans="1:7" ht="15.75">
      <c r="A909" s="22">
        <v>906</v>
      </c>
      <c r="B909" s="12" t="s">
        <v>715</v>
      </c>
      <c r="C909" s="100">
        <v>40</v>
      </c>
      <c r="D909" s="13" t="s">
        <v>1050</v>
      </c>
      <c r="E909" s="13">
        <v>36</v>
      </c>
      <c r="F909" s="13">
        <v>15</v>
      </c>
      <c r="G909" s="13">
        <v>36</v>
      </c>
    </row>
    <row r="910" spans="1:7" ht="15.75">
      <c r="A910" s="22">
        <v>907</v>
      </c>
      <c r="B910" s="17" t="s">
        <v>716</v>
      </c>
      <c r="C910" s="100">
        <v>144</v>
      </c>
      <c r="D910" s="13" t="s">
        <v>1050</v>
      </c>
      <c r="E910" s="13">
        <v>40</v>
      </c>
      <c r="F910" s="13" t="s">
        <v>1886</v>
      </c>
      <c r="G910" s="13">
        <v>0</v>
      </c>
    </row>
    <row r="911" spans="1:7" ht="28.5">
      <c r="A911" s="22">
        <v>908</v>
      </c>
      <c r="B911" s="12" t="s">
        <v>717</v>
      </c>
      <c r="C911" s="100">
        <v>16</v>
      </c>
      <c r="D911" s="13" t="s">
        <v>1050</v>
      </c>
      <c r="E911" s="13">
        <v>18</v>
      </c>
      <c r="F911" s="13">
        <v>12</v>
      </c>
      <c r="G911" s="13">
        <v>18</v>
      </c>
    </row>
    <row r="912" spans="1:7" ht="15.75">
      <c r="A912" s="22">
        <v>909</v>
      </c>
      <c r="B912" s="12" t="s">
        <v>718</v>
      </c>
      <c r="C912" s="100">
        <v>24</v>
      </c>
      <c r="D912" s="13" t="s">
        <v>1050</v>
      </c>
      <c r="E912" s="13">
        <v>23</v>
      </c>
      <c r="F912" s="13">
        <v>23</v>
      </c>
      <c r="G912" s="13">
        <v>23</v>
      </c>
    </row>
    <row r="913" spans="1:7" ht="28.5">
      <c r="A913" s="22">
        <v>910</v>
      </c>
      <c r="B913" s="12" t="s">
        <v>719</v>
      </c>
      <c r="C913" s="100">
        <v>12</v>
      </c>
      <c r="D913" s="13" t="s">
        <v>1050</v>
      </c>
      <c r="E913" s="13">
        <v>8</v>
      </c>
      <c r="F913" s="13">
        <v>7</v>
      </c>
      <c r="G913" s="13">
        <v>8</v>
      </c>
    </row>
    <row r="914" spans="1:7" ht="15.75">
      <c r="A914" s="22">
        <v>911</v>
      </c>
      <c r="B914" s="12" t="s">
        <v>720</v>
      </c>
      <c r="C914" s="100">
        <v>16</v>
      </c>
      <c r="D914" s="13" t="s">
        <v>1050</v>
      </c>
      <c r="E914" s="13">
        <v>13</v>
      </c>
      <c r="F914" s="13">
        <v>2</v>
      </c>
      <c r="G914" s="13">
        <v>13</v>
      </c>
    </row>
    <row r="915" spans="1:7" ht="15.75">
      <c r="A915" s="22">
        <v>912</v>
      </c>
      <c r="B915" s="12" t="s">
        <v>721</v>
      </c>
      <c r="C915" s="100" t="s">
        <v>722</v>
      </c>
      <c r="D915" s="13" t="s">
        <v>1051</v>
      </c>
      <c r="E915" s="13">
        <v>55</v>
      </c>
      <c r="F915" s="13">
        <v>39</v>
      </c>
      <c r="G915" s="13">
        <v>55</v>
      </c>
    </row>
    <row r="916" spans="1:7" ht="15.75">
      <c r="A916" s="22">
        <v>913</v>
      </c>
      <c r="B916" s="12" t="s">
        <v>723</v>
      </c>
      <c r="C916" s="100">
        <v>16</v>
      </c>
      <c r="D916" s="13" t="s">
        <v>1050</v>
      </c>
      <c r="E916" s="13">
        <v>12</v>
      </c>
      <c r="F916" s="13">
        <v>0</v>
      </c>
      <c r="G916" s="13">
        <v>12</v>
      </c>
    </row>
    <row r="917" spans="1:7" ht="28.5">
      <c r="A917" s="22">
        <v>914</v>
      </c>
      <c r="B917" s="12" t="s">
        <v>724</v>
      </c>
      <c r="C917" s="100">
        <v>20</v>
      </c>
      <c r="D917" s="13" t="s">
        <v>1050</v>
      </c>
      <c r="E917" s="13">
        <v>92</v>
      </c>
      <c r="F917" s="13">
        <v>74</v>
      </c>
      <c r="G917" s="13">
        <v>20</v>
      </c>
    </row>
    <row r="918" spans="1:7" ht="15.75">
      <c r="A918" s="22">
        <v>915</v>
      </c>
      <c r="B918" s="12" t="s">
        <v>725</v>
      </c>
      <c r="C918" s="100">
        <v>180</v>
      </c>
      <c r="D918" s="13" t="s">
        <v>1047</v>
      </c>
      <c r="E918" s="13">
        <v>0</v>
      </c>
      <c r="F918" s="13">
        <v>0</v>
      </c>
      <c r="G918" s="13">
        <v>0</v>
      </c>
    </row>
    <row r="919" spans="1:7" ht="15.75">
      <c r="A919" s="22">
        <v>916</v>
      </c>
      <c r="B919" s="12" t="s">
        <v>726</v>
      </c>
      <c r="C919" s="100">
        <v>16</v>
      </c>
      <c r="D919" s="13" t="s">
        <v>1050</v>
      </c>
      <c r="E919" s="13">
        <v>13</v>
      </c>
      <c r="F919" s="13">
        <v>4</v>
      </c>
      <c r="G919" s="13">
        <v>13</v>
      </c>
    </row>
    <row r="920" spans="1:7" ht="15.75">
      <c r="A920" s="22">
        <v>917</v>
      </c>
      <c r="B920" s="12" t="s">
        <v>727</v>
      </c>
      <c r="C920" s="100">
        <v>16</v>
      </c>
      <c r="D920" s="13" t="s">
        <v>1050</v>
      </c>
      <c r="E920" s="13">
        <v>13</v>
      </c>
      <c r="F920" s="13">
        <v>4</v>
      </c>
      <c r="G920" s="13">
        <v>13</v>
      </c>
    </row>
    <row r="921" spans="1:7" ht="28.5">
      <c r="A921" s="22">
        <v>918</v>
      </c>
      <c r="B921" s="17" t="s">
        <v>728</v>
      </c>
      <c r="C921" s="100">
        <v>16</v>
      </c>
      <c r="D921" s="13" t="s">
        <v>1047</v>
      </c>
      <c r="E921" s="13">
        <v>10</v>
      </c>
      <c r="F921" s="13">
        <v>1</v>
      </c>
      <c r="G921" s="13">
        <v>10</v>
      </c>
    </row>
    <row r="922" spans="1:7" ht="15.75">
      <c r="A922" s="22">
        <v>919</v>
      </c>
      <c r="B922" s="17" t="s">
        <v>729</v>
      </c>
      <c r="C922" s="100">
        <v>16</v>
      </c>
      <c r="D922" s="13" t="s">
        <v>1047</v>
      </c>
      <c r="E922" s="13">
        <v>8</v>
      </c>
      <c r="F922" s="13">
        <v>1</v>
      </c>
      <c r="G922" s="13">
        <v>8</v>
      </c>
    </row>
    <row r="923" spans="1:7" ht="15.75">
      <c r="A923" s="22">
        <v>920</v>
      </c>
      <c r="B923" s="12" t="s">
        <v>730</v>
      </c>
      <c r="C923" s="100">
        <v>16</v>
      </c>
      <c r="D923" s="13" t="s">
        <v>1050</v>
      </c>
      <c r="E923" s="13">
        <v>12</v>
      </c>
      <c r="F923" s="13">
        <v>8</v>
      </c>
      <c r="G923" s="13">
        <v>12</v>
      </c>
    </row>
    <row r="924" spans="1:7" ht="15.75">
      <c r="A924" s="22">
        <v>921</v>
      </c>
      <c r="B924" s="12" t="s">
        <v>731</v>
      </c>
      <c r="C924" s="100">
        <v>212</v>
      </c>
      <c r="D924" s="13" t="s">
        <v>1047</v>
      </c>
      <c r="E924" s="13">
        <v>11</v>
      </c>
      <c r="F924" s="13">
        <v>8</v>
      </c>
      <c r="G924" s="13">
        <v>0</v>
      </c>
    </row>
    <row r="925" spans="1:7" ht="15.75">
      <c r="A925" s="22">
        <v>922</v>
      </c>
      <c r="B925" s="12" t="s">
        <v>732</v>
      </c>
      <c r="C925" s="102">
        <v>60</v>
      </c>
      <c r="D925" s="13" t="s">
        <v>1047</v>
      </c>
      <c r="E925" s="16">
        <v>56</v>
      </c>
      <c r="F925" s="16">
        <v>15</v>
      </c>
      <c r="G925" s="16">
        <v>0</v>
      </c>
    </row>
    <row r="926" spans="1:7" ht="15.75">
      <c r="A926" s="22">
        <v>923</v>
      </c>
      <c r="B926" s="12" t="s">
        <v>733</v>
      </c>
      <c r="C926" s="100">
        <v>16</v>
      </c>
      <c r="D926" s="13" t="s">
        <v>1050</v>
      </c>
      <c r="E926" s="13">
        <v>12</v>
      </c>
      <c r="F926" s="13">
        <v>6</v>
      </c>
      <c r="G926" s="13">
        <v>12</v>
      </c>
    </row>
    <row r="927" spans="1:7" ht="15.75">
      <c r="A927" s="22">
        <v>924</v>
      </c>
      <c r="B927" s="12" t="s">
        <v>734</v>
      </c>
      <c r="C927" s="100">
        <v>16</v>
      </c>
      <c r="D927" s="13" t="s">
        <v>1050</v>
      </c>
      <c r="E927" s="13">
        <v>12</v>
      </c>
      <c r="F927" s="13">
        <v>6</v>
      </c>
      <c r="G927" s="13">
        <v>12</v>
      </c>
    </row>
    <row r="928" spans="1:7" ht="15.75">
      <c r="A928" s="22">
        <v>925</v>
      </c>
      <c r="B928" s="12" t="s">
        <v>735</v>
      </c>
      <c r="C928" s="100">
        <v>16</v>
      </c>
      <c r="D928" s="13" t="s">
        <v>1050</v>
      </c>
      <c r="E928" s="13">
        <v>9</v>
      </c>
      <c r="F928" s="13">
        <v>3</v>
      </c>
      <c r="G928" s="13">
        <v>9</v>
      </c>
    </row>
    <row r="929" spans="1:7" ht="15.75">
      <c r="A929" s="22">
        <v>926</v>
      </c>
      <c r="B929" s="12" t="s">
        <v>736</v>
      </c>
      <c r="C929" s="100">
        <v>16</v>
      </c>
      <c r="D929" s="13" t="s">
        <v>1050</v>
      </c>
      <c r="E929" s="13">
        <v>8</v>
      </c>
      <c r="F929" s="13">
        <v>3</v>
      </c>
      <c r="G929" s="13">
        <v>8</v>
      </c>
    </row>
    <row r="930" spans="1:7" ht="15.75">
      <c r="A930" s="22">
        <v>927</v>
      </c>
      <c r="B930" s="12" t="s">
        <v>737</v>
      </c>
      <c r="C930" s="100">
        <v>8</v>
      </c>
      <c r="D930" s="13" t="s">
        <v>1050</v>
      </c>
      <c r="E930" s="13">
        <v>34</v>
      </c>
      <c r="F930" s="13">
        <v>25</v>
      </c>
      <c r="G930" s="13">
        <v>34</v>
      </c>
    </row>
    <row r="931" spans="1:7" ht="15.75">
      <c r="A931" s="22">
        <v>928</v>
      </c>
      <c r="B931" s="12" t="s">
        <v>738</v>
      </c>
      <c r="C931" s="100" t="s">
        <v>739</v>
      </c>
      <c r="D931" s="13" t="s">
        <v>1050</v>
      </c>
      <c r="E931" s="13">
        <v>526</v>
      </c>
      <c r="F931" s="13">
        <v>112</v>
      </c>
      <c r="G931" s="13">
        <v>444</v>
      </c>
    </row>
    <row r="932" spans="1:7" ht="15.75">
      <c r="A932" s="22">
        <v>929</v>
      </c>
      <c r="B932" s="12" t="s">
        <v>740</v>
      </c>
      <c r="C932" s="100">
        <v>32</v>
      </c>
      <c r="D932" s="13" t="s">
        <v>1050</v>
      </c>
      <c r="E932" s="13">
        <v>14</v>
      </c>
      <c r="F932" s="13">
        <v>5</v>
      </c>
      <c r="G932" s="13">
        <v>14</v>
      </c>
    </row>
    <row r="933" spans="1:7" ht="15.75">
      <c r="A933" s="22">
        <v>930</v>
      </c>
      <c r="B933" s="12" t="s">
        <v>741</v>
      </c>
      <c r="C933" s="100">
        <v>18</v>
      </c>
      <c r="D933" s="13" t="s">
        <v>1050</v>
      </c>
      <c r="E933" s="13">
        <v>30</v>
      </c>
      <c r="F933" s="13">
        <v>17</v>
      </c>
      <c r="G933" s="13">
        <v>30</v>
      </c>
    </row>
    <row r="934" spans="1:7" ht="15.75">
      <c r="A934" s="22">
        <v>931</v>
      </c>
      <c r="B934" s="12" t="s">
        <v>742</v>
      </c>
      <c r="C934" s="101">
        <v>16</v>
      </c>
      <c r="D934" s="13" t="s">
        <v>1886</v>
      </c>
      <c r="E934" s="13">
        <v>0</v>
      </c>
      <c r="F934" s="13">
        <v>0</v>
      </c>
      <c r="G934" s="13" t="s">
        <v>1886</v>
      </c>
    </row>
    <row r="935" spans="1:7" ht="17.25" customHeight="1">
      <c r="A935" s="22">
        <v>932</v>
      </c>
      <c r="B935" s="12" t="s">
        <v>743</v>
      </c>
      <c r="C935" s="101">
        <v>16</v>
      </c>
      <c r="D935" s="13" t="s">
        <v>1886</v>
      </c>
      <c r="E935" s="13">
        <v>7</v>
      </c>
      <c r="F935" s="13">
        <v>2</v>
      </c>
      <c r="G935" s="13">
        <v>1</v>
      </c>
    </row>
    <row r="936" spans="1:7" ht="15.75">
      <c r="A936" s="22">
        <v>933</v>
      </c>
      <c r="B936" s="12" t="s">
        <v>744</v>
      </c>
      <c r="C936" s="100">
        <v>60</v>
      </c>
      <c r="D936" s="13" t="s">
        <v>1047</v>
      </c>
      <c r="E936" s="13">
        <v>11</v>
      </c>
      <c r="F936" s="13">
        <v>8</v>
      </c>
      <c r="G936" s="13">
        <v>11</v>
      </c>
    </row>
    <row r="937" spans="1:7" ht="15.75">
      <c r="A937" s="22">
        <v>934</v>
      </c>
      <c r="B937" s="12" t="s">
        <v>745</v>
      </c>
      <c r="C937" s="102">
        <v>30</v>
      </c>
      <c r="D937" s="13" t="s">
        <v>1047</v>
      </c>
      <c r="E937" s="16">
        <v>70</v>
      </c>
      <c r="F937" s="16">
        <v>30</v>
      </c>
      <c r="G937" s="16">
        <v>0</v>
      </c>
    </row>
    <row r="938" spans="1:7" ht="28.5">
      <c r="A938" s="22">
        <v>935</v>
      </c>
      <c r="B938" s="17" t="s">
        <v>746</v>
      </c>
      <c r="C938" s="100">
        <v>16</v>
      </c>
      <c r="D938" s="13" t="s">
        <v>1050</v>
      </c>
      <c r="E938" s="13">
        <v>19</v>
      </c>
      <c r="F938" s="13">
        <v>6</v>
      </c>
      <c r="G938" s="13">
        <v>0</v>
      </c>
    </row>
    <row r="939" spans="1:7" ht="28.5">
      <c r="A939" s="22">
        <v>936</v>
      </c>
      <c r="B939" s="12" t="s">
        <v>747</v>
      </c>
      <c r="C939" s="100">
        <v>28</v>
      </c>
      <c r="D939" s="13" t="s">
        <v>1047</v>
      </c>
      <c r="E939" s="13">
        <v>6</v>
      </c>
      <c r="F939" s="13">
        <v>5</v>
      </c>
      <c r="G939" s="13">
        <v>6</v>
      </c>
    </row>
    <row r="940" spans="1:8" s="2" customFormat="1" ht="17.25" customHeight="1">
      <c r="A940" s="22">
        <v>937</v>
      </c>
      <c r="B940" s="12" t="s">
        <v>748</v>
      </c>
      <c r="C940" s="100">
        <v>4</v>
      </c>
      <c r="D940" s="13" t="s">
        <v>1050</v>
      </c>
      <c r="E940" s="13">
        <v>18</v>
      </c>
      <c r="F940" s="13">
        <v>12</v>
      </c>
      <c r="G940" s="13">
        <v>18</v>
      </c>
      <c r="H940" s="1"/>
    </row>
    <row r="941" spans="1:8" s="2" customFormat="1" ht="15.75">
      <c r="A941" s="22">
        <v>938</v>
      </c>
      <c r="B941" s="12" t="s">
        <v>749</v>
      </c>
      <c r="C941" s="100">
        <v>8</v>
      </c>
      <c r="D941" s="13" t="s">
        <v>1050</v>
      </c>
      <c r="E941" s="13">
        <v>34</v>
      </c>
      <c r="F941" s="13">
        <v>34</v>
      </c>
      <c r="G941" s="13">
        <v>34</v>
      </c>
      <c r="H941" s="1"/>
    </row>
    <row r="942" spans="1:7" ht="15.75">
      <c r="A942" s="22">
        <v>939</v>
      </c>
      <c r="B942" s="12" t="s">
        <v>750</v>
      </c>
      <c r="C942" s="100">
        <v>7</v>
      </c>
      <c r="D942" s="13" t="s">
        <v>1050</v>
      </c>
      <c r="E942" s="13">
        <v>7</v>
      </c>
      <c r="F942" s="13">
        <v>7</v>
      </c>
      <c r="G942" s="13">
        <v>7</v>
      </c>
    </row>
    <row r="943" spans="1:7" ht="15.75">
      <c r="A943" s="22">
        <v>940</v>
      </c>
      <c r="B943" s="12" t="s">
        <v>751</v>
      </c>
      <c r="C943" s="100">
        <v>40</v>
      </c>
      <c r="D943" s="13" t="s">
        <v>1050</v>
      </c>
      <c r="E943" s="13">
        <v>5</v>
      </c>
      <c r="F943" s="13">
        <v>1</v>
      </c>
      <c r="G943" s="13">
        <v>5</v>
      </c>
    </row>
    <row r="944" spans="1:7" ht="15.75">
      <c r="A944" s="22">
        <v>941</v>
      </c>
      <c r="B944" s="12" t="s">
        <v>752</v>
      </c>
      <c r="C944" s="100">
        <v>18</v>
      </c>
      <c r="D944" s="13" t="s">
        <v>1050</v>
      </c>
      <c r="E944" s="13">
        <v>13</v>
      </c>
      <c r="F944" s="13">
        <v>8</v>
      </c>
      <c r="G944" s="13">
        <v>13</v>
      </c>
    </row>
    <row r="945" spans="1:7" ht="15.75">
      <c r="A945" s="22">
        <v>942</v>
      </c>
      <c r="B945" s="12" t="s">
        <v>753</v>
      </c>
      <c r="C945" s="100">
        <v>7</v>
      </c>
      <c r="D945" s="13" t="s">
        <v>1050</v>
      </c>
      <c r="E945" s="13">
        <v>12</v>
      </c>
      <c r="F945" s="13">
        <v>6</v>
      </c>
      <c r="G945" s="13">
        <v>12</v>
      </c>
    </row>
    <row r="946" spans="1:8" ht="15.75">
      <c r="A946" s="167" t="s">
        <v>754</v>
      </c>
      <c r="B946" s="168"/>
      <c r="C946" s="168"/>
      <c r="D946" s="168"/>
      <c r="E946" s="128">
        <f>SUM(E4:E945)</f>
        <v>63305</v>
      </c>
      <c r="F946" s="18">
        <f>SUM(F4:F945)</f>
        <v>24826</v>
      </c>
      <c r="G946" s="18">
        <f>SUM(G4:G945)</f>
        <v>55858</v>
      </c>
      <c r="H946" s="6"/>
    </row>
    <row r="947" spans="1:7" ht="15.75">
      <c r="A947" s="112" t="s">
        <v>1270</v>
      </c>
      <c r="F947" s="3"/>
      <c r="G947" s="3"/>
    </row>
    <row r="948" spans="1:2" ht="15.75">
      <c r="A948" s="165" t="s">
        <v>549</v>
      </c>
      <c r="B948" s="166"/>
    </row>
    <row r="949" spans="2:7" s="2" customFormat="1" ht="15.75">
      <c r="B949" s="23"/>
      <c r="C949" s="5"/>
      <c r="D949" s="5"/>
      <c r="E949" s="6"/>
      <c r="F949" s="7"/>
      <c r="G949" s="7"/>
    </row>
    <row r="950" spans="2:7" s="2" customFormat="1" ht="15.75">
      <c r="B950" s="23"/>
      <c r="C950" s="5"/>
      <c r="D950" s="5"/>
      <c r="E950" s="8"/>
      <c r="F950" s="5"/>
      <c r="G950" s="5"/>
    </row>
  </sheetData>
  <mergeCells count="7">
    <mergeCell ref="A948:B948"/>
    <mergeCell ref="A946:D946"/>
    <mergeCell ref="E2:G2"/>
    <mergeCell ref="A2:A3"/>
    <mergeCell ref="C2:C3"/>
    <mergeCell ref="D2:D3"/>
    <mergeCell ref="B2:B3"/>
  </mergeCells>
  <hyperlinks>
    <hyperlink ref="A947" location="'SPIS TABEL'!A1" display="Powrót do spisu tabel"/>
  </hyperlinks>
  <printOptions horizontalCentered="1"/>
  <pageMargins left="0.7874015748031497" right="0.7874015748031497" top="0.8267716535433072" bottom="0.62992125984251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756"/>
  <sheetViews>
    <sheetView workbookViewId="0" topLeftCell="A1">
      <selection activeCell="G16" sqref="G16"/>
    </sheetView>
  </sheetViews>
  <sheetFormatPr defaultColWidth="9.140625" defaultRowHeight="12.75"/>
  <cols>
    <col min="1" max="1" width="5.140625" style="1" customWidth="1"/>
    <col min="2" max="2" width="57.421875" style="1" customWidth="1"/>
    <col min="3" max="3" width="13.57421875" style="34" customWidth="1"/>
    <col min="4" max="4" width="13.28125" style="1" customWidth="1"/>
    <col min="5" max="5" width="8.00390625" style="108" customWidth="1"/>
    <col min="6" max="16384" width="9.140625" style="30" customWidth="1"/>
  </cols>
  <sheetData>
    <row r="1" spans="1:5" s="107" customFormat="1" ht="15.75">
      <c r="A1" s="118" t="s">
        <v>759</v>
      </c>
      <c r="B1" s="118"/>
      <c r="C1" s="119"/>
      <c r="D1" s="118"/>
      <c r="E1" s="106"/>
    </row>
    <row r="2" spans="1:4" ht="45.75" customHeight="1">
      <c r="A2" s="21" t="s">
        <v>1045</v>
      </c>
      <c r="B2" s="21" t="s">
        <v>760</v>
      </c>
      <c r="C2" s="104" t="s">
        <v>761</v>
      </c>
      <c r="D2" s="104" t="s">
        <v>762</v>
      </c>
    </row>
    <row r="3" spans="1:5" ht="15.75">
      <c r="A3" s="22">
        <v>1</v>
      </c>
      <c r="B3" s="12" t="s">
        <v>763</v>
      </c>
      <c r="C3" s="13">
        <v>2</v>
      </c>
      <c r="D3" s="26">
        <v>20</v>
      </c>
      <c r="E3" s="23"/>
    </row>
    <row r="4" spans="1:5" ht="46.5" customHeight="1">
      <c r="A4" s="22">
        <v>2</v>
      </c>
      <c r="B4" s="12" t="s">
        <v>814</v>
      </c>
      <c r="C4" s="13">
        <v>5</v>
      </c>
      <c r="D4" s="26">
        <v>60</v>
      </c>
      <c r="E4" s="23"/>
    </row>
    <row r="5" spans="1:5" ht="15.75">
      <c r="A5" s="22">
        <v>3</v>
      </c>
      <c r="B5" s="12" t="s">
        <v>874</v>
      </c>
      <c r="C5" s="13">
        <v>1</v>
      </c>
      <c r="D5" s="26" t="s">
        <v>1886</v>
      </c>
      <c r="E5" s="23"/>
    </row>
    <row r="6" spans="1:5" ht="15.75">
      <c r="A6" s="22">
        <v>4</v>
      </c>
      <c r="B6" s="12" t="s">
        <v>1907</v>
      </c>
      <c r="C6" s="13">
        <v>2</v>
      </c>
      <c r="D6" s="26">
        <v>30</v>
      </c>
      <c r="E6" s="23"/>
    </row>
    <row r="7" spans="1:5" ht="15.75">
      <c r="A7" s="22">
        <v>5</v>
      </c>
      <c r="B7" s="12" t="s">
        <v>1908</v>
      </c>
      <c r="C7" s="13">
        <v>2</v>
      </c>
      <c r="D7" s="26">
        <v>30</v>
      </c>
      <c r="E7" s="23"/>
    </row>
    <row r="8" spans="1:5" ht="28.5">
      <c r="A8" s="22">
        <v>6</v>
      </c>
      <c r="B8" s="17" t="s">
        <v>1909</v>
      </c>
      <c r="C8" s="13">
        <v>7</v>
      </c>
      <c r="D8" s="26">
        <v>84</v>
      </c>
      <c r="E8" s="23"/>
    </row>
    <row r="9" spans="1:5" ht="15.75">
      <c r="A9" s="22">
        <v>7</v>
      </c>
      <c r="B9" s="12" t="s">
        <v>1910</v>
      </c>
      <c r="C9" s="26">
        <v>5</v>
      </c>
      <c r="D9" s="26">
        <v>45</v>
      </c>
      <c r="E9" s="23"/>
    </row>
    <row r="10" spans="1:5" ht="15.75">
      <c r="A10" s="22">
        <v>8</v>
      </c>
      <c r="B10" s="17" t="s">
        <v>1911</v>
      </c>
      <c r="C10" s="13">
        <v>8</v>
      </c>
      <c r="D10" s="26">
        <v>96</v>
      </c>
      <c r="E10" s="23"/>
    </row>
    <row r="11" spans="1:5" ht="15.75">
      <c r="A11" s="22">
        <v>9</v>
      </c>
      <c r="B11" s="12" t="s">
        <v>1912</v>
      </c>
      <c r="C11" s="13">
        <v>1</v>
      </c>
      <c r="D11" s="26">
        <v>15</v>
      </c>
      <c r="E11" s="23"/>
    </row>
    <row r="12" spans="1:5" ht="36.75" customHeight="1">
      <c r="A12" s="22">
        <v>10</v>
      </c>
      <c r="B12" s="12" t="s">
        <v>1913</v>
      </c>
      <c r="C12" s="131" t="s">
        <v>1914</v>
      </c>
      <c r="D12" s="100" t="s">
        <v>1886</v>
      </c>
      <c r="E12" s="23"/>
    </row>
    <row r="13" spans="1:5" ht="15.75">
      <c r="A13" s="22">
        <v>11</v>
      </c>
      <c r="B13" s="12" t="s">
        <v>1915</v>
      </c>
      <c r="C13" s="13">
        <v>1</v>
      </c>
      <c r="D13" s="26">
        <v>19</v>
      </c>
      <c r="E13" s="23"/>
    </row>
    <row r="14" spans="1:5" ht="28.5">
      <c r="A14" s="22">
        <v>12</v>
      </c>
      <c r="B14" s="17" t="s">
        <v>1916</v>
      </c>
      <c r="C14" s="13">
        <v>3</v>
      </c>
      <c r="D14" s="26">
        <v>36</v>
      </c>
      <c r="E14" s="23"/>
    </row>
    <row r="15" spans="1:5" ht="15.75">
      <c r="A15" s="22">
        <v>13</v>
      </c>
      <c r="B15" s="25" t="s">
        <v>135</v>
      </c>
      <c r="C15" s="13">
        <v>15</v>
      </c>
      <c r="D15" s="26">
        <v>166</v>
      </c>
      <c r="E15" s="23"/>
    </row>
    <row r="16" spans="1:5" ht="15.75">
      <c r="A16" s="22">
        <v>14</v>
      </c>
      <c r="B16" s="12" t="s">
        <v>1917</v>
      </c>
      <c r="C16" s="13">
        <v>1</v>
      </c>
      <c r="D16" s="26">
        <v>5</v>
      </c>
      <c r="E16" s="23"/>
    </row>
    <row r="17" spans="1:5" ht="15.75">
      <c r="A17" s="22">
        <v>15</v>
      </c>
      <c r="B17" s="12" t="s">
        <v>1918</v>
      </c>
      <c r="C17" s="26">
        <v>10</v>
      </c>
      <c r="D17" s="26">
        <v>45</v>
      </c>
      <c r="E17" s="23"/>
    </row>
    <row r="18" spans="1:5" ht="28.5">
      <c r="A18" s="22">
        <v>16</v>
      </c>
      <c r="B18" s="14" t="s">
        <v>1919</v>
      </c>
      <c r="C18" s="13">
        <v>1</v>
      </c>
      <c r="D18" s="26">
        <v>30</v>
      </c>
      <c r="E18" s="23"/>
    </row>
    <row r="19" spans="1:5" ht="15.75">
      <c r="A19" s="22">
        <v>17</v>
      </c>
      <c r="B19" s="12" t="s">
        <v>1920</v>
      </c>
      <c r="C19" s="26">
        <v>10</v>
      </c>
      <c r="D19" s="26">
        <v>45</v>
      </c>
      <c r="E19" s="23"/>
    </row>
    <row r="20" spans="1:5" ht="24">
      <c r="A20" s="22">
        <v>18</v>
      </c>
      <c r="B20" s="12" t="s">
        <v>1921</v>
      </c>
      <c r="C20" s="131" t="s">
        <v>1922</v>
      </c>
      <c r="D20" s="26">
        <v>10</v>
      </c>
      <c r="E20" s="23"/>
    </row>
    <row r="21" spans="1:5" ht="15.75">
      <c r="A21" s="22">
        <v>19</v>
      </c>
      <c r="B21" s="25" t="s">
        <v>2146</v>
      </c>
      <c r="C21" s="13">
        <v>4</v>
      </c>
      <c r="D21" s="26">
        <v>28</v>
      </c>
      <c r="E21" s="23"/>
    </row>
    <row r="22" spans="1:5" ht="15.75">
      <c r="A22" s="22">
        <v>20</v>
      </c>
      <c r="B22" s="12" t="s">
        <v>1923</v>
      </c>
      <c r="C22" s="13">
        <v>1</v>
      </c>
      <c r="D22" s="26">
        <v>19</v>
      </c>
      <c r="E22" s="23"/>
    </row>
    <row r="23" spans="1:5" ht="15.75">
      <c r="A23" s="22">
        <v>21</v>
      </c>
      <c r="B23" s="12" t="s">
        <v>2163</v>
      </c>
      <c r="C23" s="13">
        <v>1</v>
      </c>
      <c r="D23" s="26">
        <v>30</v>
      </c>
      <c r="E23" s="23"/>
    </row>
    <row r="24" spans="1:5" ht="15.75">
      <c r="A24" s="22">
        <v>22</v>
      </c>
      <c r="B24" s="12" t="s">
        <v>1924</v>
      </c>
      <c r="C24" s="13">
        <v>5</v>
      </c>
      <c r="D24" s="26">
        <v>40</v>
      </c>
      <c r="E24" s="23"/>
    </row>
    <row r="25" spans="1:5" ht="15.75">
      <c r="A25" s="22">
        <v>23</v>
      </c>
      <c r="B25" s="25" t="s">
        <v>564</v>
      </c>
      <c r="C25" s="13">
        <v>1</v>
      </c>
      <c r="D25" s="26">
        <v>80</v>
      </c>
      <c r="E25" s="23"/>
    </row>
    <row r="26" spans="1:5" ht="15.75">
      <c r="A26" s="22">
        <v>24</v>
      </c>
      <c r="B26" s="12" t="s">
        <v>1925</v>
      </c>
      <c r="C26" s="13">
        <v>1</v>
      </c>
      <c r="D26" s="26">
        <v>15</v>
      </c>
      <c r="E26" s="23"/>
    </row>
    <row r="27" spans="1:5" ht="15.75">
      <c r="A27" s="22">
        <v>25</v>
      </c>
      <c r="B27" s="12" t="s">
        <v>1926</v>
      </c>
      <c r="C27" s="13">
        <v>1</v>
      </c>
      <c r="D27" s="26" t="s">
        <v>1886</v>
      </c>
      <c r="E27" s="23"/>
    </row>
    <row r="28" spans="1:5" ht="15.75">
      <c r="A28" s="22">
        <v>26</v>
      </c>
      <c r="B28" s="12" t="s">
        <v>1927</v>
      </c>
      <c r="C28" s="26">
        <v>10</v>
      </c>
      <c r="D28" s="26">
        <v>45</v>
      </c>
      <c r="E28" s="23"/>
    </row>
    <row r="29" spans="1:5" ht="28.5">
      <c r="A29" s="22">
        <v>27</v>
      </c>
      <c r="B29" s="17" t="s">
        <v>1928</v>
      </c>
      <c r="C29" s="13">
        <v>1</v>
      </c>
      <c r="D29" s="26">
        <v>25</v>
      </c>
      <c r="E29" s="23"/>
    </row>
    <row r="30" spans="1:5" ht="15.75">
      <c r="A30" s="22">
        <v>28</v>
      </c>
      <c r="B30" s="25" t="s">
        <v>1929</v>
      </c>
      <c r="C30" s="130" t="s">
        <v>1930</v>
      </c>
      <c r="D30" s="26">
        <v>100</v>
      </c>
      <c r="E30" s="23"/>
    </row>
    <row r="31" spans="1:5" ht="15.75">
      <c r="A31" s="22">
        <v>29</v>
      </c>
      <c r="B31" s="12" t="s">
        <v>1931</v>
      </c>
      <c r="C31" s="13">
        <v>22</v>
      </c>
      <c r="D31" s="26">
        <v>110</v>
      </c>
      <c r="E31" s="23"/>
    </row>
    <row r="32" spans="1:5" ht="15.75">
      <c r="A32" s="22">
        <v>30</v>
      </c>
      <c r="B32" s="25" t="s">
        <v>1793</v>
      </c>
      <c r="C32" s="13">
        <v>3</v>
      </c>
      <c r="D32" s="26">
        <v>30</v>
      </c>
      <c r="E32" s="23"/>
    </row>
    <row r="33" spans="1:5" ht="28.5">
      <c r="A33" s="22">
        <v>31</v>
      </c>
      <c r="B33" s="17" t="s">
        <v>1932</v>
      </c>
      <c r="C33" s="13">
        <v>15</v>
      </c>
      <c r="D33" s="26">
        <v>180</v>
      </c>
      <c r="E33" s="23"/>
    </row>
    <row r="34" spans="1:5" ht="46.5" customHeight="1">
      <c r="A34" s="22">
        <v>32</v>
      </c>
      <c r="B34" s="14" t="s">
        <v>1933</v>
      </c>
      <c r="C34" s="13">
        <v>1</v>
      </c>
      <c r="D34" s="26">
        <v>6</v>
      </c>
      <c r="E34" s="23"/>
    </row>
    <row r="35" spans="1:5" ht="15.75">
      <c r="A35" s="22">
        <v>33</v>
      </c>
      <c r="B35" s="12" t="s">
        <v>1934</v>
      </c>
      <c r="C35" s="13">
        <v>2</v>
      </c>
      <c r="D35" s="26">
        <v>30</v>
      </c>
      <c r="E35" s="23"/>
    </row>
    <row r="36" spans="1:5" ht="15.75">
      <c r="A36" s="22">
        <v>34</v>
      </c>
      <c r="B36" s="12" t="s">
        <v>1935</v>
      </c>
      <c r="C36" s="13">
        <v>3</v>
      </c>
      <c r="D36" s="26">
        <v>45</v>
      </c>
      <c r="E36" s="23"/>
    </row>
    <row r="37" spans="1:5" ht="15.75">
      <c r="A37" s="22">
        <v>35</v>
      </c>
      <c r="B37" s="17" t="s">
        <v>1936</v>
      </c>
      <c r="C37" s="13">
        <v>15</v>
      </c>
      <c r="D37" s="26">
        <v>180</v>
      </c>
      <c r="E37" s="23"/>
    </row>
    <row r="38" spans="1:5" ht="15.75">
      <c r="A38" s="22">
        <v>36</v>
      </c>
      <c r="B38" s="12" t="s">
        <v>651</v>
      </c>
      <c r="C38" s="13">
        <v>2</v>
      </c>
      <c r="D38" s="26">
        <v>30</v>
      </c>
      <c r="E38" s="23"/>
    </row>
    <row r="39" spans="1:5" ht="15.75">
      <c r="A39" s="22">
        <v>37</v>
      </c>
      <c r="B39" s="12" t="s">
        <v>1937</v>
      </c>
      <c r="C39" s="13">
        <v>2</v>
      </c>
      <c r="D39" s="26">
        <v>30</v>
      </c>
      <c r="E39" s="23"/>
    </row>
    <row r="40" spans="1:5" ht="15.75">
      <c r="A40" s="22">
        <v>38</v>
      </c>
      <c r="B40" s="12" t="s">
        <v>1938</v>
      </c>
      <c r="C40" s="26">
        <v>10</v>
      </c>
      <c r="D40" s="26">
        <v>45</v>
      </c>
      <c r="E40" s="23"/>
    </row>
    <row r="41" spans="1:7" ht="15.75">
      <c r="A41" s="22">
        <v>39</v>
      </c>
      <c r="B41" s="12" t="s">
        <v>1939</v>
      </c>
      <c r="C41" s="13">
        <v>2</v>
      </c>
      <c r="D41" s="26">
        <v>24</v>
      </c>
      <c r="E41" s="23"/>
      <c r="G41" s="31"/>
    </row>
    <row r="42" spans="1:5" ht="15.75">
      <c r="A42" s="22">
        <v>40</v>
      </c>
      <c r="B42" s="12" t="s">
        <v>654</v>
      </c>
      <c r="C42" s="13">
        <v>2</v>
      </c>
      <c r="D42" s="26">
        <f>410-45</f>
        <v>365</v>
      </c>
      <c r="E42" s="23"/>
    </row>
    <row r="43" spans="1:5" ht="15.75">
      <c r="A43" s="22">
        <v>41</v>
      </c>
      <c r="B43" s="12" t="s">
        <v>1940</v>
      </c>
      <c r="C43" s="13">
        <v>3</v>
      </c>
      <c r="D43" s="26">
        <v>32</v>
      </c>
      <c r="E43" s="23"/>
    </row>
    <row r="44" spans="1:5" ht="17.25" customHeight="1">
      <c r="A44" s="22">
        <v>42</v>
      </c>
      <c r="B44" s="17" t="s">
        <v>1941</v>
      </c>
      <c r="C44" s="13">
        <v>4</v>
      </c>
      <c r="D44" s="26">
        <v>48</v>
      </c>
      <c r="E44" s="23"/>
    </row>
    <row r="45" spans="1:5" ht="15.75">
      <c r="A45" s="22">
        <v>43</v>
      </c>
      <c r="B45" s="12" t="s">
        <v>1942</v>
      </c>
      <c r="C45" s="13">
        <v>2</v>
      </c>
      <c r="D45" s="26">
        <v>30</v>
      </c>
      <c r="E45" s="23"/>
    </row>
    <row r="46" spans="1:5" ht="15.75">
      <c r="A46" s="22">
        <v>44</v>
      </c>
      <c r="B46" s="12" t="s">
        <v>1943</v>
      </c>
      <c r="C46" s="13">
        <v>1</v>
      </c>
      <c r="D46" s="26">
        <v>14</v>
      </c>
      <c r="E46" s="23"/>
    </row>
    <row r="47" spans="1:5" ht="15.75">
      <c r="A47" s="22">
        <v>45</v>
      </c>
      <c r="B47" s="12" t="s">
        <v>1944</v>
      </c>
      <c r="C47" s="13">
        <v>8</v>
      </c>
      <c r="D47" s="26">
        <f>120-60</f>
        <v>60</v>
      </c>
      <c r="E47" s="23"/>
    </row>
    <row r="48" spans="1:5" ht="15.75">
      <c r="A48" s="22">
        <v>46</v>
      </c>
      <c r="B48" s="12" t="s">
        <v>671</v>
      </c>
      <c r="C48" s="13">
        <v>5</v>
      </c>
      <c r="D48" s="26">
        <v>40</v>
      </c>
      <c r="E48" s="23"/>
    </row>
    <row r="49" spans="1:5" ht="15.75">
      <c r="A49" s="22">
        <v>47</v>
      </c>
      <c r="B49" s="12" t="s">
        <v>1945</v>
      </c>
      <c r="C49" s="13">
        <v>1</v>
      </c>
      <c r="D49" s="26">
        <v>8</v>
      </c>
      <c r="E49" s="23"/>
    </row>
    <row r="50" spans="1:5" ht="15.75">
      <c r="A50" s="22">
        <v>48</v>
      </c>
      <c r="B50" s="12" t="s">
        <v>723</v>
      </c>
      <c r="C50" s="13">
        <v>1</v>
      </c>
      <c r="D50" s="26">
        <v>14</v>
      </c>
      <c r="E50" s="23"/>
    </row>
    <row r="51" spans="1:5" ht="15.75">
      <c r="A51" s="22">
        <v>49</v>
      </c>
      <c r="B51" s="12" t="s">
        <v>1946</v>
      </c>
      <c r="C51" s="13">
        <v>1</v>
      </c>
      <c r="D51" s="26">
        <v>14</v>
      </c>
      <c r="E51" s="23"/>
    </row>
    <row r="52" spans="1:5" ht="15.75">
      <c r="A52" s="22">
        <v>50</v>
      </c>
      <c r="B52" s="12" t="s">
        <v>1947</v>
      </c>
      <c r="C52" s="13">
        <v>1</v>
      </c>
      <c r="D52" s="26">
        <v>16</v>
      </c>
      <c r="E52" s="23"/>
    </row>
    <row r="53" spans="1:6" ht="15.75">
      <c r="A53" s="22">
        <v>51</v>
      </c>
      <c r="B53" s="12" t="s">
        <v>1948</v>
      </c>
      <c r="C53" s="13">
        <v>2</v>
      </c>
      <c r="D53" s="26">
        <v>20</v>
      </c>
      <c r="E53" s="23"/>
      <c r="F53" s="31"/>
    </row>
    <row r="54" spans="1:5" ht="15.75">
      <c r="A54" s="22">
        <v>52</v>
      </c>
      <c r="B54" s="12" t="s">
        <v>107</v>
      </c>
      <c r="C54" s="13">
        <v>2</v>
      </c>
      <c r="D54" s="26">
        <v>50</v>
      </c>
      <c r="E54" s="23"/>
    </row>
    <row r="55" spans="1:5" ht="15.75">
      <c r="A55" s="22">
        <v>53</v>
      </c>
      <c r="B55" s="14" t="s">
        <v>1949</v>
      </c>
      <c r="C55" s="13">
        <v>1</v>
      </c>
      <c r="D55" s="26">
        <v>10</v>
      </c>
      <c r="E55" s="23"/>
    </row>
    <row r="56" spans="1:5" ht="28.5">
      <c r="A56" s="22">
        <v>54</v>
      </c>
      <c r="B56" s="12" t="s">
        <v>1950</v>
      </c>
      <c r="C56" s="26">
        <v>10</v>
      </c>
      <c r="D56" s="26">
        <v>45</v>
      </c>
      <c r="E56" s="23"/>
    </row>
    <row r="57" spans="1:5" ht="15.75">
      <c r="A57" s="22">
        <v>55</v>
      </c>
      <c r="B57" s="12" t="s">
        <v>1951</v>
      </c>
      <c r="C57" s="13">
        <v>1</v>
      </c>
      <c r="D57" s="26">
        <v>10</v>
      </c>
      <c r="E57" s="23"/>
    </row>
    <row r="58" spans="1:5" ht="17.25" customHeight="1">
      <c r="A58" s="22">
        <v>56</v>
      </c>
      <c r="B58" s="12" t="s">
        <v>1952</v>
      </c>
      <c r="C58" s="13">
        <v>13</v>
      </c>
      <c r="D58" s="26">
        <v>170</v>
      </c>
      <c r="E58" s="23"/>
    </row>
    <row r="59" spans="1:5" ht="28.5">
      <c r="A59" s="22">
        <v>57</v>
      </c>
      <c r="B59" s="12" t="s">
        <v>1953</v>
      </c>
      <c r="C59" s="13">
        <v>1</v>
      </c>
      <c r="D59" s="26">
        <v>15</v>
      </c>
      <c r="E59" s="23"/>
    </row>
    <row r="60" spans="1:5" ht="17.25" customHeight="1">
      <c r="A60" s="22">
        <v>58</v>
      </c>
      <c r="B60" s="12" t="s">
        <v>1954</v>
      </c>
      <c r="C60" s="13">
        <v>3</v>
      </c>
      <c r="D60" s="26">
        <v>100</v>
      </c>
      <c r="E60" s="23"/>
    </row>
    <row r="61" spans="1:5" ht="28.5">
      <c r="A61" s="22">
        <v>59</v>
      </c>
      <c r="B61" s="14" t="s">
        <v>1955</v>
      </c>
      <c r="C61" s="13">
        <v>1</v>
      </c>
      <c r="D61" s="26">
        <v>12</v>
      </c>
      <c r="E61" s="23"/>
    </row>
    <row r="62" spans="1:5" ht="15.75">
      <c r="A62" s="22">
        <v>60</v>
      </c>
      <c r="B62" s="12" t="s">
        <v>2529</v>
      </c>
      <c r="C62" s="13">
        <v>3</v>
      </c>
      <c r="D62" s="26">
        <v>150</v>
      </c>
      <c r="E62" s="23"/>
    </row>
    <row r="63" spans="1:5" ht="15.75">
      <c r="A63" s="22">
        <v>61</v>
      </c>
      <c r="B63" s="12" t="s">
        <v>1392</v>
      </c>
      <c r="C63" s="13">
        <v>3</v>
      </c>
      <c r="D63" s="26">
        <v>65</v>
      </c>
      <c r="E63" s="23"/>
    </row>
    <row r="64" spans="1:5" ht="28.5">
      <c r="A64" s="22">
        <v>62</v>
      </c>
      <c r="B64" s="12" t="s">
        <v>1404</v>
      </c>
      <c r="C64" s="13">
        <v>1</v>
      </c>
      <c r="D64" s="26">
        <v>8</v>
      </c>
      <c r="E64" s="23"/>
    </row>
    <row r="65" spans="1:5" ht="15.75">
      <c r="A65" s="22">
        <v>63</v>
      </c>
      <c r="B65" s="12" t="s">
        <v>1956</v>
      </c>
      <c r="C65" s="13">
        <v>2</v>
      </c>
      <c r="D65" s="26">
        <v>60</v>
      </c>
      <c r="E65" s="23"/>
    </row>
    <row r="66" spans="1:5" ht="28.5">
      <c r="A66" s="22">
        <v>64</v>
      </c>
      <c r="B66" s="27" t="s">
        <v>1957</v>
      </c>
      <c r="C66" s="13">
        <v>2</v>
      </c>
      <c r="D66" s="26">
        <v>30</v>
      </c>
      <c r="E66" s="23"/>
    </row>
    <row r="67" spans="1:5" ht="15.75">
      <c r="A67" s="22">
        <v>65</v>
      </c>
      <c r="B67" s="12" t="s">
        <v>1958</v>
      </c>
      <c r="C67" s="13">
        <v>1</v>
      </c>
      <c r="D67" s="26">
        <v>10</v>
      </c>
      <c r="E67" s="23"/>
    </row>
    <row r="68" spans="1:5" ht="15.75">
      <c r="A68" s="22">
        <v>66</v>
      </c>
      <c r="B68" s="12" t="s">
        <v>1959</v>
      </c>
      <c r="C68" s="13">
        <v>1</v>
      </c>
      <c r="D68" s="26">
        <v>10</v>
      </c>
      <c r="E68" s="23"/>
    </row>
    <row r="69" spans="1:5" ht="15.75">
      <c r="A69" s="22">
        <v>67</v>
      </c>
      <c r="B69" s="14" t="s">
        <v>630</v>
      </c>
      <c r="C69" s="13">
        <v>2</v>
      </c>
      <c r="D69" s="26">
        <v>30</v>
      </c>
      <c r="E69" s="23"/>
    </row>
    <row r="70" spans="1:5" ht="28.5">
      <c r="A70" s="22">
        <v>68</v>
      </c>
      <c r="B70" s="14" t="s">
        <v>639</v>
      </c>
      <c r="C70" s="13">
        <v>4</v>
      </c>
      <c r="D70" s="26">
        <v>80</v>
      </c>
      <c r="E70" s="23"/>
    </row>
    <row r="71" spans="1:5" ht="15.75">
      <c r="A71" s="22">
        <v>69</v>
      </c>
      <c r="B71" s="14" t="s">
        <v>1960</v>
      </c>
      <c r="C71" s="13">
        <v>1</v>
      </c>
      <c r="D71" s="26">
        <v>15</v>
      </c>
      <c r="E71" s="23"/>
    </row>
    <row r="72" spans="1:5" ht="28.5">
      <c r="A72" s="22">
        <v>70</v>
      </c>
      <c r="B72" s="14" t="s">
        <v>640</v>
      </c>
      <c r="C72" s="13">
        <v>2</v>
      </c>
      <c r="D72" s="26">
        <v>36</v>
      </c>
      <c r="E72" s="23"/>
    </row>
    <row r="73" spans="1:5" ht="28.5">
      <c r="A73" s="22">
        <v>71</v>
      </c>
      <c r="B73" s="14" t="s">
        <v>1961</v>
      </c>
      <c r="C73" s="13">
        <v>1</v>
      </c>
      <c r="D73" s="26">
        <v>12</v>
      </c>
      <c r="E73" s="23"/>
    </row>
    <row r="74" spans="1:5" ht="15.75">
      <c r="A74" s="22">
        <v>72</v>
      </c>
      <c r="B74" s="14" t="s">
        <v>1962</v>
      </c>
      <c r="C74" s="13">
        <v>3</v>
      </c>
      <c r="D74" s="26">
        <v>40</v>
      </c>
      <c r="E74" s="23"/>
    </row>
    <row r="75" spans="1:6" ht="15.75">
      <c r="A75" s="22">
        <v>73</v>
      </c>
      <c r="B75" s="12" t="s">
        <v>1963</v>
      </c>
      <c r="C75" s="13">
        <v>2</v>
      </c>
      <c r="D75" s="26">
        <v>30</v>
      </c>
      <c r="E75" s="23"/>
      <c r="F75" s="31"/>
    </row>
    <row r="76" spans="1:5" ht="28.5">
      <c r="A76" s="22">
        <v>74</v>
      </c>
      <c r="B76" s="12" t="s">
        <v>1964</v>
      </c>
      <c r="C76" s="13">
        <v>2</v>
      </c>
      <c r="D76" s="26">
        <v>30</v>
      </c>
      <c r="E76" s="23"/>
    </row>
    <row r="77" spans="1:5" ht="15.75">
      <c r="A77" s="22">
        <v>75</v>
      </c>
      <c r="B77" s="14" t="s">
        <v>695</v>
      </c>
      <c r="C77" s="13">
        <v>4</v>
      </c>
      <c r="D77" s="26">
        <v>60</v>
      </c>
      <c r="E77" s="23"/>
    </row>
    <row r="78" spans="1:5" ht="15.75">
      <c r="A78" s="22">
        <v>76</v>
      </c>
      <c r="B78" s="25" t="s">
        <v>204</v>
      </c>
      <c r="C78" s="13">
        <v>9</v>
      </c>
      <c r="D78" s="26">
        <v>91</v>
      </c>
      <c r="E78" s="23"/>
    </row>
    <row r="79" spans="1:5" ht="15.75">
      <c r="A79" s="22">
        <v>77</v>
      </c>
      <c r="B79" s="12" t="s">
        <v>1965</v>
      </c>
      <c r="C79" s="26">
        <v>10</v>
      </c>
      <c r="D79" s="26">
        <v>45</v>
      </c>
      <c r="E79" s="23"/>
    </row>
    <row r="80" spans="1:5" ht="15.75">
      <c r="A80" s="22">
        <v>78</v>
      </c>
      <c r="B80" s="12" t="s">
        <v>1966</v>
      </c>
      <c r="C80" s="13">
        <v>1</v>
      </c>
      <c r="D80" s="26">
        <v>10</v>
      </c>
      <c r="E80" s="23"/>
    </row>
    <row r="81" spans="1:5" ht="24" customHeight="1">
      <c r="A81" s="22">
        <v>79</v>
      </c>
      <c r="B81" s="12" t="s">
        <v>1967</v>
      </c>
      <c r="C81" s="131" t="s">
        <v>1922</v>
      </c>
      <c r="D81" s="26">
        <v>10</v>
      </c>
      <c r="E81" s="23"/>
    </row>
    <row r="82" spans="1:5" ht="28.5">
      <c r="A82" s="22">
        <v>80</v>
      </c>
      <c r="B82" s="12" t="s">
        <v>1968</v>
      </c>
      <c r="C82" s="13">
        <v>7</v>
      </c>
      <c r="D82" s="26">
        <v>98</v>
      </c>
      <c r="E82" s="23"/>
    </row>
    <row r="83" spans="1:6" ht="24" customHeight="1">
      <c r="A83" s="22">
        <v>81</v>
      </c>
      <c r="B83" s="12" t="s">
        <v>1969</v>
      </c>
      <c r="C83" s="131" t="s">
        <v>1922</v>
      </c>
      <c r="D83" s="26">
        <v>10</v>
      </c>
      <c r="E83" s="23"/>
      <c r="F83" s="31"/>
    </row>
    <row r="84" spans="1:5" ht="23.25" customHeight="1">
      <c r="A84" s="22">
        <v>82</v>
      </c>
      <c r="B84" s="12" t="s">
        <v>1970</v>
      </c>
      <c r="C84" s="131" t="s">
        <v>1922</v>
      </c>
      <c r="D84" s="26">
        <v>10</v>
      </c>
      <c r="E84" s="23"/>
    </row>
    <row r="85" spans="1:5" ht="15.75">
      <c r="A85" s="22">
        <v>83</v>
      </c>
      <c r="B85" s="12" t="s">
        <v>1971</v>
      </c>
      <c r="C85" s="13">
        <v>1</v>
      </c>
      <c r="D85" s="26">
        <v>30</v>
      </c>
      <c r="E85" s="23"/>
    </row>
    <row r="86" spans="1:5" ht="28.5">
      <c r="A86" s="22">
        <v>84</v>
      </c>
      <c r="B86" s="12" t="s">
        <v>2394</v>
      </c>
      <c r="C86" s="13">
        <v>2</v>
      </c>
      <c r="D86" s="26">
        <v>30</v>
      </c>
      <c r="E86" s="23"/>
    </row>
    <row r="87" spans="1:5" ht="15.75">
      <c r="A87" s="22">
        <v>85</v>
      </c>
      <c r="B87" s="12" t="s">
        <v>1972</v>
      </c>
      <c r="C87" s="13">
        <v>15</v>
      </c>
      <c r="D87" s="26">
        <v>405</v>
      </c>
      <c r="E87" s="23"/>
    </row>
    <row r="88" spans="1:5" ht="28.5">
      <c r="A88" s="22">
        <v>86</v>
      </c>
      <c r="B88" s="12" t="s">
        <v>1973</v>
      </c>
      <c r="C88" s="13">
        <v>10</v>
      </c>
      <c r="D88" s="26">
        <v>270</v>
      </c>
      <c r="E88" s="23"/>
    </row>
    <row r="89" spans="1:6" ht="28.5">
      <c r="A89" s="22">
        <v>87</v>
      </c>
      <c r="B89" s="12" t="s">
        <v>1974</v>
      </c>
      <c r="C89" s="13">
        <v>15</v>
      </c>
      <c r="D89" s="26">
        <v>405</v>
      </c>
      <c r="E89" s="23"/>
      <c r="F89" s="31"/>
    </row>
    <row r="90" spans="1:5" ht="28.5">
      <c r="A90" s="22">
        <v>88</v>
      </c>
      <c r="B90" s="12" t="s">
        <v>1975</v>
      </c>
      <c r="C90" s="13">
        <v>10</v>
      </c>
      <c r="D90" s="26">
        <v>270</v>
      </c>
      <c r="E90" s="23"/>
    </row>
    <row r="91" spans="1:5" ht="15.75">
      <c r="A91" s="22">
        <v>89</v>
      </c>
      <c r="B91" s="12" t="s">
        <v>122</v>
      </c>
      <c r="C91" s="13">
        <v>1</v>
      </c>
      <c r="D91" s="26">
        <v>15</v>
      </c>
      <c r="E91" s="23"/>
    </row>
    <row r="92" spans="1:5" ht="15.75">
      <c r="A92" s="22">
        <v>90</v>
      </c>
      <c r="B92" s="25" t="s">
        <v>1976</v>
      </c>
      <c r="C92" s="13">
        <v>2</v>
      </c>
      <c r="D92" s="26">
        <v>40</v>
      </c>
      <c r="E92" s="23"/>
    </row>
    <row r="93" spans="1:5" ht="24" customHeight="1">
      <c r="A93" s="22">
        <v>91</v>
      </c>
      <c r="B93" s="25" t="s">
        <v>1288</v>
      </c>
      <c r="C93" s="131" t="s">
        <v>1922</v>
      </c>
      <c r="D93" s="26">
        <v>30</v>
      </c>
      <c r="E93" s="23"/>
    </row>
    <row r="94" spans="1:5" ht="24" customHeight="1">
      <c r="A94" s="22">
        <v>92</v>
      </c>
      <c r="B94" s="12" t="s">
        <v>1977</v>
      </c>
      <c r="C94" s="131" t="s">
        <v>1922</v>
      </c>
      <c r="D94" s="26">
        <v>15</v>
      </c>
      <c r="E94" s="23"/>
    </row>
    <row r="95" spans="1:5" ht="15.75">
      <c r="A95" s="22">
        <v>93</v>
      </c>
      <c r="B95" s="12" t="s">
        <v>1978</v>
      </c>
      <c r="C95" s="13">
        <v>1</v>
      </c>
      <c r="D95" s="26">
        <v>15</v>
      </c>
      <c r="E95" s="23"/>
    </row>
    <row r="96" spans="1:5" ht="24" customHeight="1">
      <c r="A96" s="22">
        <v>94</v>
      </c>
      <c r="B96" s="12" t="s">
        <v>1979</v>
      </c>
      <c r="C96" s="131" t="s">
        <v>1922</v>
      </c>
      <c r="D96" s="26">
        <v>10</v>
      </c>
      <c r="E96" s="23"/>
    </row>
    <row r="97" spans="1:5" ht="15.75">
      <c r="A97" s="22">
        <v>95</v>
      </c>
      <c r="B97" s="28" t="s">
        <v>1980</v>
      </c>
      <c r="C97" s="13">
        <v>4</v>
      </c>
      <c r="D97" s="26">
        <v>50</v>
      </c>
      <c r="E97" s="23"/>
    </row>
    <row r="98" spans="1:5" ht="15.75">
      <c r="A98" s="22">
        <v>96</v>
      </c>
      <c r="B98" s="28" t="s">
        <v>1981</v>
      </c>
      <c r="C98" s="13">
        <v>2</v>
      </c>
      <c r="D98" s="26">
        <v>20</v>
      </c>
      <c r="E98" s="23"/>
    </row>
    <row r="99" spans="1:5" ht="15.75">
      <c r="A99" s="22">
        <v>97</v>
      </c>
      <c r="B99" s="25" t="s">
        <v>1212</v>
      </c>
      <c r="C99" s="13">
        <v>21</v>
      </c>
      <c r="D99" s="26">
        <v>393</v>
      </c>
      <c r="E99" s="23"/>
    </row>
    <row r="100" spans="1:5" ht="15.75">
      <c r="A100" s="22">
        <v>98</v>
      </c>
      <c r="B100" s="25" t="s">
        <v>1215</v>
      </c>
      <c r="C100" s="13">
        <v>2</v>
      </c>
      <c r="D100" s="26">
        <v>15</v>
      </c>
      <c r="E100" s="23"/>
    </row>
    <row r="101" spans="1:5" ht="15.75">
      <c r="A101" s="22">
        <v>99</v>
      </c>
      <c r="B101" s="25" t="s">
        <v>1217</v>
      </c>
      <c r="C101" s="13">
        <v>17</v>
      </c>
      <c r="D101" s="26">
        <v>140</v>
      </c>
      <c r="E101" s="23"/>
    </row>
    <row r="102" spans="1:5" ht="15.75">
      <c r="A102" s="22">
        <v>100</v>
      </c>
      <c r="B102" s="25" t="s">
        <v>1982</v>
      </c>
      <c r="C102" s="13">
        <v>5</v>
      </c>
      <c r="D102" s="26">
        <v>1036</v>
      </c>
      <c r="E102" s="23"/>
    </row>
    <row r="103" spans="1:5" ht="15.75" customHeight="1">
      <c r="A103" s="22">
        <v>101</v>
      </c>
      <c r="B103" s="12" t="s">
        <v>2395</v>
      </c>
      <c r="C103" s="13">
        <v>2</v>
      </c>
      <c r="D103" s="26">
        <v>20</v>
      </c>
      <c r="E103" s="23"/>
    </row>
    <row r="104" spans="1:5" ht="15.75">
      <c r="A104" s="22">
        <v>102</v>
      </c>
      <c r="B104" s="12" t="s">
        <v>1983</v>
      </c>
      <c r="C104" s="13">
        <v>1</v>
      </c>
      <c r="D104" s="26">
        <v>10</v>
      </c>
      <c r="E104" s="23"/>
    </row>
    <row r="105" spans="1:5" ht="15.75">
      <c r="A105" s="22">
        <v>103</v>
      </c>
      <c r="B105" s="25" t="s">
        <v>2</v>
      </c>
      <c r="C105" s="13">
        <v>1</v>
      </c>
      <c r="D105" s="26">
        <v>40</v>
      </c>
      <c r="E105" s="23"/>
    </row>
    <row r="106" spans="1:6" ht="15.75">
      <c r="A106" s="22">
        <v>104</v>
      </c>
      <c r="B106" s="12" t="s">
        <v>3</v>
      </c>
      <c r="C106" s="13">
        <v>2</v>
      </c>
      <c r="D106" s="26">
        <v>30</v>
      </c>
      <c r="E106" s="23"/>
      <c r="F106" s="31"/>
    </row>
    <row r="107" spans="1:5" ht="28.5">
      <c r="A107" s="22">
        <v>105</v>
      </c>
      <c r="B107" s="12" t="s">
        <v>4</v>
      </c>
      <c r="C107" s="131" t="s">
        <v>1922</v>
      </c>
      <c r="D107" s="26">
        <v>60</v>
      </c>
      <c r="E107" s="23"/>
    </row>
    <row r="108" spans="1:5" ht="15.75">
      <c r="A108" s="22">
        <v>106</v>
      </c>
      <c r="B108" s="12" t="s">
        <v>5</v>
      </c>
      <c r="C108" s="13">
        <v>1</v>
      </c>
      <c r="D108" s="26">
        <v>15</v>
      </c>
      <c r="E108" s="23"/>
    </row>
    <row r="109" spans="1:5" ht="15.75">
      <c r="A109" s="22">
        <v>107</v>
      </c>
      <c r="B109" s="12" t="s">
        <v>6</v>
      </c>
      <c r="C109" s="26">
        <v>10</v>
      </c>
      <c r="D109" s="26">
        <v>45</v>
      </c>
      <c r="E109" s="23"/>
    </row>
    <row r="110" spans="1:5" ht="28.5">
      <c r="A110" s="22">
        <v>108</v>
      </c>
      <c r="B110" s="12" t="s">
        <v>7</v>
      </c>
      <c r="C110" s="13">
        <v>2</v>
      </c>
      <c r="D110" s="26">
        <v>30</v>
      </c>
      <c r="E110" s="23"/>
    </row>
    <row r="111" spans="1:5" ht="15.75">
      <c r="A111" s="22">
        <v>109</v>
      </c>
      <c r="B111" s="17" t="s">
        <v>8</v>
      </c>
      <c r="C111" s="13">
        <v>20</v>
      </c>
      <c r="D111" s="26">
        <v>240</v>
      </c>
      <c r="E111" s="23"/>
    </row>
    <row r="112" spans="1:5" ht="15.75">
      <c r="A112" s="22">
        <v>110</v>
      </c>
      <c r="B112" s="12" t="s">
        <v>2102</v>
      </c>
      <c r="C112" s="13">
        <v>11</v>
      </c>
      <c r="D112" s="26">
        <v>45</v>
      </c>
      <c r="E112" s="23"/>
    </row>
    <row r="113" spans="1:5" ht="15.75">
      <c r="A113" s="22">
        <v>111</v>
      </c>
      <c r="B113" s="12" t="s">
        <v>2105</v>
      </c>
      <c r="C113" s="13">
        <v>3</v>
      </c>
      <c r="D113" s="26">
        <v>15</v>
      </c>
      <c r="E113" s="23"/>
    </row>
    <row r="114" spans="1:5" ht="15.75">
      <c r="A114" s="22">
        <v>112</v>
      </c>
      <c r="B114" s="12" t="s">
        <v>377</v>
      </c>
      <c r="C114" s="13">
        <v>4</v>
      </c>
      <c r="D114" s="26">
        <v>80</v>
      </c>
      <c r="E114" s="23"/>
    </row>
    <row r="115" spans="1:5" ht="15.75">
      <c r="A115" s="22">
        <v>113</v>
      </c>
      <c r="B115" s="12" t="s">
        <v>1694</v>
      </c>
      <c r="C115" s="13">
        <v>1</v>
      </c>
      <c r="D115" s="26">
        <v>11</v>
      </c>
      <c r="E115" s="23"/>
    </row>
    <row r="116" spans="1:5" ht="15.75">
      <c r="A116" s="22">
        <v>114</v>
      </c>
      <c r="B116" s="12" t="s">
        <v>1695</v>
      </c>
      <c r="C116" s="13">
        <v>7</v>
      </c>
      <c r="D116" s="26">
        <v>85</v>
      </c>
      <c r="E116" s="23"/>
    </row>
    <row r="117" spans="1:5" ht="28.5">
      <c r="A117" s="22">
        <v>115</v>
      </c>
      <c r="B117" s="12" t="s">
        <v>622</v>
      </c>
      <c r="C117" s="13">
        <v>3</v>
      </c>
      <c r="D117" s="26">
        <v>20</v>
      </c>
      <c r="E117" s="23"/>
    </row>
    <row r="118" spans="1:5" ht="15.75">
      <c r="A118" s="22">
        <v>116</v>
      </c>
      <c r="B118" s="12" t="s">
        <v>623</v>
      </c>
      <c r="C118" s="13">
        <v>3</v>
      </c>
      <c r="D118" s="26">
        <v>60</v>
      </c>
      <c r="E118" s="23"/>
    </row>
    <row r="119" spans="1:5" ht="15.75">
      <c r="A119" s="22">
        <v>117</v>
      </c>
      <c r="B119" s="25" t="s">
        <v>1696</v>
      </c>
      <c r="C119" s="13">
        <v>1</v>
      </c>
      <c r="D119" s="26">
        <v>15</v>
      </c>
      <c r="E119" s="23"/>
    </row>
    <row r="120" spans="1:5" ht="15.75">
      <c r="A120" s="22">
        <v>118</v>
      </c>
      <c r="B120" s="12" t="s">
        <v>1697</v>
      </c>
      <c r="C120" s="13">
        <v>1</v>
      </c>
      <c r="D120" s="26">
        <v>15</v>
      </c>
      <c r="E120" s="23"/>
    </row>
    <row r="121" spans="1:5" ht="15.75">
      <c r="A121" s="22">
        <v>119</v>
      </c>
      <c r="B121" s="25" t="s">
        <v>1698</v>
      </c>
      <c r="C121" s="13">
        <v>1</v>
      </c>
      <c r="D121" s="26">
        <v>12</v>
      </c>
      <c r="E121" s="23"/>
    </row>
    <row r="122" spans="1:5" ht="28.5">
      <c r="A122" s="22">
        <v>120</v>
      </c>
      <c r="B122" s="25" t="s">
        <v>1699</v>
      </c>
      <c r="C122" s="13">
        <v>1</v>
      </c>
      <c r="D122" s="26">
        <v>15</v>
      </c>
      <c r="E122" s="23"/>
    </row>
    <row r="123" spans="1:5" ht="24" customHeight="1">
      <c r="A123" s="22">
        <v>121</v>
      </c>
      <c r="B123" s="12" t="s">
        <v>1755</v>
      </c>
      <c r="C123" s="131" t="s">
        <v>1922</v>
      </c>
      <c r="D123" s="26">
        <v>15</v>
      </c>
      <c r="E123" s="23"/>
    </row>
    <row r="124" spans="1:7" ht="15.75">
      <c r="A124" s="22">
        <v>122</v>
      </c>
      <c r="B124" s="12" t="s">
        <v>1757</v>
      </c>
      <c r="C124" s="13">
        <v>1</v>
      </c>
      <c r="D124" s="26">
        <v>2</v>
      </c>
      <c r="E124" s="23"/>
      <c r="G124" s="31"/>
    </row>
    <row r="125" spans="1:5" ht="15.75">
      <c r="A125" s="22">
        <v>123</v>
      </c>
      <c r="B125" s="12" t="s">
        <v>1700</v>
      </c>
      <c r="C125" s="13">
        <v>1</v>
      </c>
      <c r="D125" s="26">
        <v>10</v>
      </c>
      <c r="E125" s="23"/>
    </row>
    <row r="126" spans="1:5" ht="15.75">
      <c r="A126" s="22">
        <v>124</v>
      </c>
      <c r="B126" s="12" t="s">
        <v>1669</v>
      </c>
      <c r="C126" s="13">
        <v>11</v>
      </c>
      <c r="D126" s="26">
        <v>145</v>
      </c>
      <c r="E126" s="23"/>
    </row>
    <row r="127" spans="1:5" ht="15.75">
      <c r="A127" s="22">
        <v>125</v>
      </c>
      <c r="B127" s="12" t="s">
        <v>1701</v>
      </c>
      <c r="C127" s="13">
        <v>6</v>
      </c>
      <c r="D127" s="26">
        <v>90</v>
      </c>
      <c r="E127" s="23"/>
    </row>
    <row r="128" spans="1:5" ht="15.75">
      <c r="A128" s="22">
        <v>126</v>
      </c>
      <c r="B128" s="12" t="s">
        <v>1672</v>
      </c>
      <c r="C128" s="26">
        <v>11</v>
      </c>
      <c r="D128" s="26">
        <v>49</v>
      </c>
      <c r="E128" s="23"/>
    </row>
    <row r="129" spans="1:5" ht="15.75">
      <c r="A129" s="22">
        <v>127</v>
      </c>
      <c r="B129" s="25" t="s">
        <v>1702</v>
      </c>
      <c r="C129" s="13">
        <v>3</v>
      </c>
      <c r="D129" s="26">
        <v>28</v>
      </c>
      <c r="E129" s="23"/>
    </row>
    <row r="130" spans="1:7" ht="15.75">
      <c r="A130" s="22">
        <v>128</v>
      </c>
      <c r="B130" s="12" t="s">
        <v>1703</v>
      </c>
      <c r="C130" s="13">
        <v>2</v>
      </c>
      <c r="D130" s="26">
        <v>20</v>
      </c>
      <c r="E130" s="23"/>
      <c r="G130" s="31"/>
    </row>
    <row r="131" spans="1:5" ht="24" customHeight="1">
      <c r="A131" s="22">
        <v>129</v>
      </c>
      <c r="B131" s="12" t="s">
        <v>1704</v>
      </c>
      <c r="C131" s="131" t="s">
        <v>1705</v>
      </c>
      <c r="D131" s="26">
        <v>25</v>
      </c>
      <c r="E131" s="23"/>
    </row>
    <row r="132" spans="1:5" ht="15.75">
      <c r="A132" s="22">
        <v>130</v>
      </c>
      <c r="B132" s="12" t="s">
        <v>1706</v>
      </c>
      <c r="C132" s="13">
        <v>3</v>
      </c>
      <c r="D132" s="26">
        <v>45</v>
      </c>
      <c r="E132" s="23"/>
    </row>
    <row r="133" spans="1:5" ht="15.75">
      <c r="A133" s="22">
        <v>131</v>
      </c>
      <c r="B133" s="12" t="s">
        <v>1707</v>
      </c>
      <c r="C133" s="13">
        <v>34</v>
      </c>
      <c r="D133" s="26">
        <v>339</v>
      </c>
      <c r="E133" s="23"/>
    </row>
    <row r="134" spans="1:5" ht="15.75">
      <c r="A134" s="22">
        <v>132</v>
      </c>
      <c r="B134" s="25" t="s">
        <v>1708</v>
      </c>
      <c r="C134" s="13">
        <v>1</v>
      </c>
      <c r="D134" s="26">
        <v>86</v>
      </c>
      <c r="E134" s="23"/>
    </row>
    <row r="135" spans="1:5" ht="15.75">
      <c r="A135" s="22">
        <v>133</v>
      </c>
      <c r="B135" s="12" t="s">
        <v>626</v>
      </c>
      <c r="C135" s="13">
        <v>1</v>
      </c>
      <c r="D135" s="26">
        <v>15</v>
      </c>
      <c r="E135" s="23"/>
    </row>
    <row r="136" spans="1:5" ht="15.75">
      <c r="A136" s="22">
        <v>134</v>
      </c>
      <c r="B136" s="12" t="s">
        <v>627</v>
      </c>
      <c r="C136" s="13">
        <v>4</v>
      </c>
      <c r="D136" s="26">
        <v>70</v>
      </c>
      <c r="E136" s="23"/>
    </row>
    <row r="137" spans="1:6" ht="15.75">
      <c r="A137" s="22">
        <v>135</v>
      </c>
      <c r="B137" s="25" t="s">
        <v>636</v>
      </c>
      <c r="C137" s="13">
        <v>8</v>
      </c>
      <c r="D137" s="26">
        <v>92</v>
      </c>
      <c r="E137" s="23"/>
      <c r="F137" s="31"/>
    </row>
    <row r="138" spans="1:5" ht="15.75">
      <c r="A138" s="22">
        <v>136</v>
      </c>
      <c r="B138" s="12" t="s">
        <v>1709</v>
      </c>
      <c r="C138" s="13">
        <v>1</v>
      </c>
      <c r="D138" s="26">
        <v>10</v>
      </c>
      <c r="E138" s="23"/>
    </row>
    <row r="139" spans="1:6" ht="15.75">
      <c r="A139" s="22">
        <v>137</v>
      </c>
      <c r="B139" s="17" t="s">
        <v>1055</v>
      </c>
      <c r="C139" s="13">
        <v>17</v>
      </c>
      <c r="D139" s="26">
        <v>700</v>
      </c>
      <c r="E139" s="23"/>
      <c r="F139" s="31"/>
    </row>
    <row r="140" spans="1:5" ht="15.75">
      <c r="A140" s="22">
        <v>138</v>
      </c>
      <c r="B140" s="12" t="s">
        <v>883</v>
      </c>
      <c r="C140" s="13">
        <v>1</v>
      </c>
      <c r="D140" s="26">
        <v>12</v>
      </c>
      <c r="E140" s="23"/>
    </row>
    <row r="141" spans="1:5" ht="15.75">
      <c r="A141" s="22">
        <v>139</v>
      </c>
      <c r="B141" s="12" t="s">
        <v>884</v>
      </c>
      <c r="C141" s="13">
        <v>1</v>
      </c>
      <c r="D141" s="26">
        <v>15</v>
      </c>
      <c r="E141" s="23"/>
    </row>
    <row r="142" spans="1:5" ht="15.75">
      <c r="A142" s="22">
        <v>140</v>
      </c>
      <c r="B142" s="25" t="s">
        <v>893</v>
      </c>
      <c r="C142" s="13">
        <v>1</v>
      </c>
      <c r="D142" s="26">
        <v>12</v>
      </c>
      <c r="E142" s="23"/>
    </row>
    <row r="143" spans="1:5" ht="17.25" customHeight="1">
      <c r="A143" s="22">
        <v>141</v>
      </c>
      <c r="B143" s="12" t="s">
        <v>1710</v>
      </c>
      <c r="C143" s="13">
        <v>1</v>
      </c>
      <c r="D143" s="26">
        <v>14</v>
      </c>
      <c r="E143" s="23"/>
    </row>
    <row r="144" spans="1:5" ht="15.75">
      <c r="A144" s="22">
        <v>142</v>
      </c>
      <c r="B144" s="12" t="s">
        <v>195</v>
      </c>
      <c r="C144" s="13">
        <v>2</v>
      </c>
      <c r="D144" s="26">
        <v>30</v>
      </c>
      <c r="E144" s="23"/>
    </row>
    <row r="145" spans="1:5" ht="15.75">
      <c r="A145" s="22">
        <v>143</v>
      </c>
      <c r="B145" s="12" t="s">
        <v>1711</v>
      </c>
      <c r="C145" s="13">
        <v>1</v>
      </c>
      <c r="D145" s="26">
        <v>20</v>
      </c>
      <c r="E145" s="23"/>
    </row>
    <row r="146" spans="1:5" ht="15.75">
      <c r="A146" s="22">
        <v>144</v>
      </c>
      <c r="B146" s="29" t="s">
        <v>1712</v>
      </c>
      <c r="C146" s="13">
        <v>3</v>
      </c>
      <c r="D146" s="26">
        <v>45</v>
      </c>
      <c r="E146" s="23"/>
    </row>
    <row r="147" spans="1:5" ht="15.75">
      <c r="A147" s="22">
        <v>145</v>
      </c>
      <c r="B147" s="29" t="s">
        <v>1713</v>
      </c>
      <c r="C147" s="13">
        <v>2</v>
      </c>
      <c r="D147" s="26">
        <v>49</v>
      </c>
      <c r="E147" s="23"/>
    </row>
    <row r="148" spans="1:5" ht="15.75">
      <c r="A148" s="22">
        <v>146</v>
      </c>
      <c r="B148" s="12" t="s">
        <v>1714</v>
      </c>
      <c r="C148" s="13">
        <v>10</v>
      </c>
      <c r="D148" s="26">
        <v>147</v>
      </c>
      <c r="E148" s="23"/>
    </row>
    <row r="149" spans="1:5" ht="15.75">
      <c r="A149" s="22">
        <v>147</v>
      </c>
      <c r="B149" s="12" t="s">
        <v>1715</v>
      </c>
      <c r="C149" s="13">
        <v>1</v>
      </c>
      <c r="D149" s="26">
        <v>20</v>
      </c>
      <c r="E149" s="23"/>
    </row>
    <row r="150" spans="1:5" ht="15.75">
      <c r="A150" s="22">
        <v>148</v>
      </c>
      <c r="B150" s="12" t="s">
        <v>2095</v>
      </c>
      <c r="C150" s="13">
        <v>1</v>
      </c>
      <c r="D150" s="26">
        <v>20</v>
      </c>
      <c r="E150" s="23"/>
    </row>
    <row r="151" spans="1:5" ht="15.75">
      <c r="A151" s="22">
        <v>149</v>
      </c>
      <c r="B151" s="17" t="s">
        <v>1716</v>
      </c>
      <c r="C151" s="13">
        <v>2</v>
      </c>
      <c r="D151" s="26">
        <v>30</v>
      </c>
      <c r="E151" s="23"/>
    </row>
    <row r="152" spans="1:5" ht="15.75">
      <c r="A152" s="22">
        <v>150</v>
      </c>
      <c r="B152" s="12" t="s">
        <v>2096</v>
      </c>
      <c r="C152" s="13">
        <v>3</v>
      </c>
      <c r="D152" s="26">
        <v>30</v>
      </c>
      <c r="E152" s="23"/>
    </row>
    <row r="153" spans="1:5" ht="15.75">
      <c r="A153" s="22">
        <v>151</v>
      </c>
      <c r="B153" s="12" t="s">
        <v>2097</v>
      </c>
      <c r="C153" s="13">
        <v>2</v>
      </c>
      <c r="D153" s="26">
        <v>20</v>
      </c>
      <c r="E153" s="23"/>
    </row>
    <row r="154" spans="1:5" ht="15.75">
      <c r="A154" s="22">
        <v>152</v>
      </c>
      <c r="B154" s="12" t="s">
        <v>2098</v>
      </c>
      <c r="C154" s="13">
        <v>2</v>
      </c>
      <c r="D154" s="26">
        <v>30</v>
      </c>
      <c r="E154" s="23"/>
    </row>
    <row r="155" spans="1:5" ht="15.75">
      <c r="A155" s="22">
        <v>153</v>
      </c>
      <c r="B155" s="12" t="s">
        <v>1717</v>
      </c>
      <c r="C155" s="13">
        <v>1</v>
      </c>
      <c r="D155" s="26">
        <v>15</v>
      </c>
      <c r="E155" s="23"/>
    </row>
    <row r="156" spans="1:5" ht="15.75">
      <c r="A156" s="22">
        <v>154</v>
      </c>
      <c r="B156" s="12" t="s">
        <v>1718</v>
      </c>
      <c r="C156" s="13">
        <v>2</v>
      </c>
      <c r="D156" s="26">
        <v>50</v>
      </c>
      <c r="E156" s="23"/>
    </row>
    <row r="157" spans="1:5" ht="15.75">
      <c r="A157" s="22">
        <v>155</v>
      </c>
      <c r="B157" s="12" t="s">
        <v>2165</v>
      </c>
      <c r="C157" s="13">
        <v>7</v>
      </c>
      <c r="D157" s="26">
        <v>65</v>
      </c>
      <c r="E157" s="23"/>
    </row>
    <row r="158" spans="1:5" ht="15.75">
      <c r="A158" s="22">
        <v>156</v>
      </c>
      <c r="B158" s="12" t="s">
        <v>2167</v>
      </c>
      <c r="C158" s="13">
        <v>2</v>
      </c>
      <c r="D158" s="26">
        <v>20</v>
      </c>
      <c r="E158" s="23"/>
    </row>
    <row r="159" spans="1:5" ht="15.75">
      <c r="A159" s="22">
        <v>157</v>
      </c>
      <c r="B159" s="12" t="s">
        <v>2168</v>
      </c>
      <c r="C159" s="13">
        <v>5</v>
      </c>
      <c r="D159" s="26">
        <v>58</v>
      </c>
      <c r="E159" s="23"/>
    </row>
    <row r="160" spans="1:5" ht="15.75">
      <c r="A160" s="22">
        <v>158</v>
      </c>
      <c r="B160" s="12" t="s">
        <v>1719</v>
      </c>
      <c r="C160" s="13">
        <v>2</v>
      </c>
      <c r="D160" s="26">
        <v>6</v>
      </c>
      <c r="E160" s="23"/>
    </row>
    <row r="161" spans="1:5" ht="15.75">
      <c r="A161" s="22">
        <v>159</v>
      </c>
      <c r="B161" s="17" t="s">
        <v>1720</v>
      </c>
      <c r="C161" s="13">
        <v>2</v>
      </c>
      <c r="D161" s="26">
        <v>30</v>
      </c>
      <c r="E161" s="23"/>
    </row>
    <row r="162" spans="1:5" ht="15.75">
      <c r="A162" s="22">
        <v>160</v>
      </c>
      <c r="B162" s="12" t="s">
        <v>2172</v>
      </c>
      <c r="C162" s="13">
        <v>1</v>
      </c>
      <c r="D162" s="26">
        <v>15</v>
      </c>
      <c r="E162" s="23"/>
    </row>
    <row r="163" spans="1:5" ht="28.5">
      <c r="A163" s="22">
        <v>161</v>
      </c>
      <c r="B163" s="12" t="s">
        <v>1721</v>
      </c>
      <c r="C163" s="13">
        <v>1</v>
      </c>
      <c r="D163" s="26">
        <v>50</v>
      </c>
      <c r="E163" s="23"/>
    </row>
    <row r="164" spans="1:5" ht="15.75">
      <c r="A164" s="22">
        <v>162</v>
      </c>
      <c r="B164" s="12" t="s">
        <v>1722</v>
      </c>
      <c r="C164" s="13">
        <v>2</v>
      </c>
      <c r="D164" s="26">
        <v>6</v>
      </c>
      <c r="E164" s="23"/>
    </row>
    <row r="165" spans="1:5" ht="15.75">
      <c r="A165" s="22">
        <v>163</v>
      </c>
      <c r="B165" s="12" t="s">
        <v>1723</v>
      </c>
      <c r="C165" s="13">
        <v>1</v>
      </c>
      <c r="D165" s="26">
        <v>20</v>
      </c>
      <c r="E165" s="23"/>
    </row>
    <row r="166" spans="1:5" ht="15.75">
      <c r="A166" s="22">
        <v>164</v>
      </c>
      <c r="B166" s="12" t="s">
        <v>2360</v>
      </c>
      <c r="C166" s="13">
        <v>2</v>
      </c>
      <c r="D166" s="26">
        <v>35</v>
      </c>
      <c r="E166" s="23"/>
    </row>
    <row r="167" spans="1:5" ht="15.75">
      <c r="A167" s="22">
        <v>165</v>
      </c>
      <c r="B167" s="17" t="s">
        <v>2362</v>
      </c>
      <c r="C167" s="13">
        <v>4</v>
      </c>
      <c r="D167" s="26">
        <v>100</v>
      </c>
      <c r="E167" s="23"/>
    </row>
    <row r="168" spans="1:5" ht="15.75">
      <c r="A168" s="22">
        <v>166</v>
      </c>
      <c r="B168" s="17" t="s">
        <v>2363</v>
      </c>
      <c r="C168" s="13">
        <v>5</v>
      </c>
      <c r="D168" s="26">
        <v>110</v>
      </c>
      <c r="E168" s="23"/>
    </row>
    <row r="169" spans="1:5" ht="15.75">
      <c r="A169" s="22">
        <v>167</v>
      </c>
      <c r="B169" s="17" t="s">
        <v>1724</v>
      </c>
      <c r="C169" s="13">
        <v>8</v>
      </c>
      <c r="D169" s="26">
        <v>112</v>
      </c>
      <c r="E169" s="23"/>
    </row>
    <row r="170" spans="1:5" ht="15.75">
      <c r="A170" s="22">
        <v>168</v>
      </c>
      <c r="B170" s="12" t="s">
        <v>1725</v>
      </c>
      <c r="C170" s="13">
        <v>3</v>
      </c>
      <c r="D170" s="26">
        <v>50</v>
      </c>
      <c r="E170" s="23"/>
    </row>
    <row r="171" spans="1:5" ht="26.25" customHeight="1">
      <c r="A171" s="22">
        <v>169</v>
      </c>
      <c r="B171" s="12" t="s">
        <v>1726</v>
      </c>
      <c r="C171" s="131" t="s">
        <v>1922</v>
      </c>
      <c r="D171" s="26">
        <v>10</v>
      </c>
      <c r="E171" s="23"/>
    </row>
    <row r="172" spans="1:5" ht="26.25" customHeight="1">
      <c r="A172" s="22">
        <v>170</v>
      </c>
      <c r="B172" s="12" t="s">
        <v>1727</v>
      </c>
      <c r="C172" s="131" t="s">
        <v>1922</v>
      </c>
      <c r="D172" s="26">
        <v>10</v>
      </c>
      <c r="E172" s="23"/>
    </row>
    <row r="173" spans="1:5" ht="26.25" customHeight="1">
      <c r="A173" s="22">
        <v>171</v>
      </c>
      <c r="B173" s="12" t="s">
        <v>1728</v>
      </c>
      <c r="C173" s="131" t="s">
        <v>1922</v>
      </c>
      <c r="D173" s="26">
        <v>10</v>
      </c>
      <c r="E173" s="23"/>
    </row>
    <row r="174" spans="1:5" ht="26.25" customHeight="1">
      <c r="A174" s="22">
        <v>172</v>
      </c>
      <c r="B174" s="12" t="s">
        <v>1729</v>
      </c>
      <c r="C174" s="131" t="s">
        <v>1922</v>
      </c>
      <c r="D174" s="26">
        <v>10</v>
      </c>
      <c r="E174" s="23"/>
    </row>
    <row r="175" spans="1:5" ht="31.5" customHeight="1">
      <c r="A175" s="22">
        <v>173</v>
      </c>
      <c r="B175" s="12" t="s">
        <v>1730</v>
      </c>
      <c r="C175" s="131" t="s">
        <v>1922</v>
      </c>
      <c r="D175" s="26">
        <v>10</v>
      </c>
      <c r="E175" s="23"/>
    </row>
    <row r="176" spans="1:5" ht="25.5" customHeight="1">
      <c r="A176" s="22">
        <v>174</v>
      </c>
      <c r="B176" s="17" t="s">
        <v>1731</v>
      </c>
      <c r="C176" s="131" t="s">
        <v>1922</v>
      </c>
      <c r="D176" s="26">
        <v>34</v>
      </c>
      <c r="E176" s="23"/>
    </row>
    <row r="177" spans="1:5" ht="28.5">
      <c r="A177" s="22">
        <v>175</v>
      </c>
      <c r="B177" s="12" t="s">
        <v>1732</v>
      </c>
      <c r="C177" s="13">
        <v>1</v>
      </c>
      <c r="D177" s="26">
        <v>20</v>
      </c>
      <c r="E177" s="23"/>
    </row>
    <row r="178" spans="1:5" ht="15.75">
      <c r="A178" s="22">
        <v>176</v>
      </c>
      <c r="B178" s="17" t="s">
        <v>1733</v>
      </c>
      <c r="C178" s="13">
        <v>1</v>
      </c>
      <c r="D178" s="26">
        <v>20</v>
      </c>
      <c r="E178" s="23"/>
    </row>
    <row r="179" spans="1:5" ht="15.75">
      <c r="A179" s="22">
        <v>177</v>
      </c>
      <c r="B179" s="17" t="s">
        <v>1734</v>
      </c>
      <c r="C179" s="13">
        <v>3</v>
      </c>
      <c r="D179" s="26">
        <v>8</v>
      </c>
      <c r="E179" s="23"/>
    </row>
    <row r="180" spans="1:5" ht="24.75" customHeight="1">
      <c r="A180" s="22">
        <v>178</v>
      </c>
      <c r="B180" s="12" t="s">
        <v>1735</v>
      </c>
      <c r="C180" s="131" t="s">
        <v>1922</v>
      </c>
      <c r="D180" s="26">
        <v>10</v>
      </c>
      <c r="E180" s="23"/>
    </row>
    <row r="181" spans="1:5" ht="26.25" customHeight="1">
      <c r="A181" s="22">
        <v>179</v>
      </c>
      <c r="B181" s="12" t="s">
        <v>1736</v>
      </c>
      <c r="C181" s="131" t="s">
        <v>1922</v>
      </c>
      <c r="D181" s="26">
        <v>10</v>
      </c>
      <c r="E181" s="23"/>
    </row>
    <row r="182" spans="1:5" ht="33" customHeight="1">
      <c r="A182" s="22">
        <v>180</v>
      </c>
      <c r="B182" s="12" t="s">
        <v>1737</v>
      </c>
      <c r="C182" s="131" t="s">
        <v>1922</v>
      </c>
      <c r="D182" s="26">
        <v>10</v>
      </c>
      <c r="E182" s="23"/>
    </row>
    <row r="183" spans="1:5" ht="15.75">
      <c r="A183" s="22">
        <v>181</v>
      </c>
      <c r="B183" s="12" t="s">
        <v>820</v>
      </c>
      <c r="C183" s="13">
        <v>1</v>
      </c>
      <c r="D183" s="26">
        <v>20</v>
      </c>
      <c r="E183" s="23"/>
    </row>
    <row r="184" spans="1:5" ht="28.5">
      <c r="A184" s="22">
        <v>182</v>
      </c>
      <c r="B184" s="12" t="s">
        <v>821</v>
      </c>
      <c r="C184" s="13">
        <v>3</v>
      </c>
      <c r="D184" s="26">
        <v>60</v>
      </c>
      <c r="E184" s="23"/>
    </row>
    <row r="185" spans="1:5" ht="15.75">
      <c r="A185" s="22">
        <v>183</v>
      </c>
      <c r="B185" s="12" t="s">
        <v>374</v>
      </c>
      <c r="C185" s="16">
        <v>10</v>
      </c>
      <c r="D185" s="113">
        <v>45</v>
      </c>
      <c r="E185" s="23"/>
    </row>
    <row r="186" spans="1:5" ht="15.75">
      <c r="A186" s="22">
        <v>184</v>
      </c>
      <c r="B186" s="12" t="s">
        <v>607</v>
      </c>
      <c r="C186" s="13">
        <v>6</v>
      </c>
      <c r="D186" s="26">
        <v>150</v>
      </c>
      <c r="E186" s="23"/>
    </row>
    <row r="187" spans="1:5" ht="15.75">
      <c r="A187" s="22">
        <v>185</v>
      </c>
      <c r="B187" s="12" t="s">
        <v>822</v>
      </c>
      <c r="C187" s="13">
        <v>2</v>
      </c>
      <c r="D187" s="26">
        <v>40</v>
      </c>
      <c r="E187" s="23"/>
    </row>
    <row r="188" spans="1:5" ht="15.75">
      <c r="A188" s="22">
        <v>186</v>
      </c>
      <c r="B188" s="12" t="s">
        <v>823</v>
      </c>
      <c r="C188" s="13">
        <v>2</v>
      </c>
      <c r="D188" s="26">
        <v>50</v>
      </c>
      <c r="E188" s="23"/>
    </row>
    <row r="189" spans="1:5" ht="15.75">
      <c r="A189" s="22">
        <v>187</v>
      </c>
      <c r="B189" s="12" t="s">
        <v>1433</v>
      </c>
      <c r="C189" s="13">
        <v>1</v>
      </c>
      <c r="D189" s="26">
        <v>30</v>
      </c>
      <c r="E189" s="23"/>
    </row>
    <row r="190" spans="1:5" ht="15.75">
      <c r="A190" s="22">
        <v>188</v>
      </c>
      <c r="B190" s="12" t="s">
        <v>824</v>
      </c>
      <c r="C190" s="13">
        <v>2</v>
      </c>
      <c r="D190" s="26">
        <v>10</v>
      </c>
      <c r="E190" s="23"/>
    </row>
    <row r="191" spans="1:5" ht="26.25" customHeight="1">
      <c r="A191" s="22">
        <v>189</v>
      </c>
      <c r="B191" s="12" t="s">
        <v>825</v>
      </c>
      <c r="C191" s="131" t="s">
        <v>1922</v>
      </c>
      <c r="D191" s="26">
        <v>10</v>
      </c>
      <c r="E191" s="23"/>
    </row>
    <row r="192" spans="1:5" ht="15.75">
      <c r="A192" s="22">
        <v>190</v>
      </c>
      <c r="B192" s="12" t="s">
        <v>826</v>
      </c>
      <c r="C192" s="13">
        <v>2</v>
      </c>
      <c r="D192" s="26">
        <v>49</v>
      </c>
      <c r="E192" s="23"/>
    </row>
    <row r="193" spans="1:5" ht="15.75">
      <c r="A193" s="22">
        <v>191</v>
      </c>
      <c r="B193" s="12" t="s">
        <v>827</v>
      </c>
      <c r="C193" s="13">
        <v>3</v>
      </c>
      <c r="D193" s="26">
        <v>60</v>
      </c>
      <c r="E193" s="23"/>
    </row>
    <row r="194" spans="1:5" ht="28.5">
      <c r="A194" s="22">
        <v>192</v>
      </c>
      <c r="B194" s="12" t="s">
        <v>1442</v>
      </c>
      <c r="C194" s="13">
        <v>33</v>
      </c>
      <c r="D194" s="26">
        <v>40</v>
      </c>
      <c r="E194" s="23"/>
    </row>
    <row r="195" spans="1:5" ht="15.75">
      <c r="A195" s="22">
        <v>193</v>
      </c>
      <c r="B195" s="12" t="s">
        <v>828</v>
      </c>
      <c r="C195" s="26">
        <v>10</v>
      </c>
      <c r="D195" s="26">
        <v>45</v>
      </c>
      <c r="E195" s="23"/>
    </row>
    <row r="196" spans="1:7" ht="15.75">
      <c r="A196" s="22">
        <v>194</v>
      </c>
      <c r="B196" s="12" t="s">
        <v>1768</v>
      </c>
      <c r="C196" s="13">
        <v>1</v>
      </c>
      <c r="D196" s="26">
        <v>60</v>
      </c>
      <c r="E196" s="23"/>
      <c r="G196" s="31"/>
    </row>
    <row r="197" spans="1:5" ht="15.75">
      <c r="A197" s="22">
        <v>195</v>
      </c>
      <c r="B197" s="12" t="s">
        <v>1770</v>
      </c>
      <c r="C197" s="13">
        <v>13</v>
      </c>
      <c r="D197" s="26">
        <v>195</v>
      </c>
      <c r="E197" s="23"/>
    </row>
    <row r="198" spans="1:5" ht="15.75">
      <c r="A198" s="22">
        <v>196</v>
      </c>
      <c r="B198" s="12" t="s">
        <v>1774</v>
      </c>
      <c r="C198" s="13">
        <v>10</v>
      </c>
      <c r="D198" s="26">
        <v>150</v>
      </c>
      <c r="E198" s="23"/>
    </row>
    <row r="199" spans="1:5" ht="15.75">
      <c r="A199" s="22">
        <v>197</v>
      </c>
      <c r="B199" s="12" t="s">
        <v>829</v>
      </c>
      <c r="C199" s="13">
        <v>2</v>
      </c>
      <c r="D199" s="26">
        <v>30</v>
      </c>
      <c r="E199" s="23"/>
    </row>
    <row r="200" spans="1:5" ht="15.75">
      <c r="A200" s="22">
        <v>198</v>
      </c>
      <c r="B200" s="12" t="s">
        <v>830</v>
      </c>
      <c r="C200" s="13">
        <v>1</v>
      </c>
      <c r="D200" s="26">
        <v>10</v>
      </c>
      <c r="E200" s="23"/>
    </row>
    <row r="201" spans="1:5" ht="15.75">
      <c r="A201" s="22">
        <v>199</v>
      </c>
      <c r="B201" s="12" t="s">
        <v>1799</v>
      </c>
      <c r="C201" s="13">
        <v>2</v>
      </c>
      <c r="D201" s="26">
        <v>24</v>
      </c>
      <c r="E201" s="23"/>
    </row>
    <row r="202" spans="1:5" ht="15.75">
      <c r="A202" s="22">
        <v>200</v>
      </c>
      <c r="B202" s="12" t="s">
        <v>1803</v>
      </c>
      <c r="C202" s="13">
        <v>13</v>
      </c>
      <c r="D202" s="26">
        <v>750</v>
      </c>
      <c r="E202" s="23"/>
    </row>
    <row r="203" spans="1:5" ht="15.75">
      <c r="A203" s="22">
        <v>201</v>
      </c>
      <c r="B203" s="12" t="s">
        <v>831</v>
      </c>
      <c r="C203" s="13">
        <v>7</v>
      </c>
      <c r="D203" s="26">
        <v>200</v>
      </c>
      <c r="E203" s="23"/>
    </row>
    <row r="204" spans="1:5" ht="15.75">
      <c r="A204" s="22">
        <v>202</v>
      </c>
      <c r="B204" s="12" t="s">
        <v>832</v>
      </c>
      <c r="C204" s="13">
        <v>2</v>
      </c>
      <c r="D204" s="26">
        <v>30</v>
      </c>
      <c r="E204" s="23"/>
    </row>
    <row r="205" spans="1:5" ht="28.5">
      <c r="A205" s="22">
        <v>203</v>
      </c>
      <c r="B205" s="12" t="s">
        <v>833</v>
      </c>
      <c r="C205" s="13">
        <v>1</v>
      </c>
      <c r="D205" s="26">
        <v>15</v>
      </c>
      <c r="E205" s="23"/>
    </row>
    <row r="206" spans="1:5" ht="15.75">
      <c r="A206" s="22">
        <v>204</v>
      </c>
      <c r="B206" s="12" t="s">
        <v>834</v>
      </c>
      <c r="C206" s="13">
        <v>1</v>
      </c>
      <c r="D206" s="26">
        <v>25</v>
      </c>
      <c r="E206" s="23"/>
    </row>
    <row r="207" spans="1:5" ht="24" customHeight="1">
      <c r="A207" s="22">
        <v>205</v>
      </c>
      <c r="B207" s="12" t="s">
        <v>835</v>
      </c>
      <c r="C207" s="131" t="s">
        <v>1922</v>
      </c>
      <c r="D207" s="26">
        <v>10</v>
      </c>
      <c r="E207" s="23"/>
    </row>
    <row r="208" spans="1:5" ht="15.75">
      <c r="A208" s="22">
        <v>206</v>
      </c>
      <c r="B208" s="12" t="s">
        <v>836</v>
      </c>
      <c r="C208" s="13">
        <v>1</v>
      </c>
      <c r="D208" s="26">
        <v>20</v>
      </c>
      <c r="E208" s="23"/>
    </row>
    <row r="209" spans="1:5" ht="15.75">
      <c r="A209" s="22">
        <v>207</v>
      </c>
      <c r="B209" s="12" t="s">
        <v>837</v>
      </c>
      <c r="C209" s="13">
        <v>1</v>
      </c>
      <c r="D209" s="26">
        <v>40</v>
      </c>
      <c r="E209" s="23"/>
    </row>
    <row r="210" spans="1:5" ht="15.75">
      <c r="A210" s="22">
        <v>208</v>
      </c>
      <c r="B210" s="12" t="s">
        <v>725</v>
      </c>
      <c r="C210" s="13">
        <v>1</v>
      </c>
      <c r="D210" s="26">
        <v>30</v>
      </c>
      <c r="E210" s="23"/>
    </row>
    <row r="211" spans="1:5" ht="15.75">
      <c r="A211" s="22">
        <v>209</v>
      </c>
      <c r="B211" s="12" t="s">
        <v>838</v>
      </c>
      <c r="C211" s="13">
        <v>1</v>
      </c>
      <c r="D211" s="26">
        <v>20</v>
      </c>
      <c r="E211" s="23"/>
    </row>
    <row r="212" spans="1:5" ht="15.75">
      <c r="A212" s="22">
        <v>210</v>
      </c>
      <c r="B212" s="25" t="s">
        <v>744</v>
      </c>
      <c r="C212" s="13">
        <v>2</v>
      </c>
      <c r="D212" s="26">
        <v>60</v>
      </c>
      <c r="E212" s="23"/>
    </row>
    <row r="213" spans="1:5" ht="28.5">
      <c r="A213" s="22">
        <v>211</v>
      </c>
      <c r="B213" s="17" t="s">
        <v>839</v>
      </c>
      <c r="C213" s="13">
        <v>1</v>
      </c>
      <c r="D213" s="26">
        <v>8</v>
      </c>
      <c r="E213" s="23"/>
    </row>
    <row r="214" spans="1:6" ht="15.75">
      <c r="A214" s="22">
        <v>212</v>
      </c>
      <c r="B214" s="25" t="s">
        <v>840</v>
      </c>
      <c r="C214" s="131" t="s">
        <v>1930</v>
      </c>
      <c r="D214" s="26" t="s">
        <v>1886</v>
      </c>
      <c r="E214" s="23"/>
      <c r="F214" s="31"/>
    </row>
    <row r="215" spans="1:5" ht="28.5">
      <c r="A215" s="22">
        <v>213</v>
      </c>
      <c r="B215" s="12" t="s">
        <v>841</v>
      </c>
      <c r="C215" s="13">
        <v>2</v>
      </c>
      <c r="D215" s="26">
        <v>30</v>
      </c>
      <c r="E215" s="23"/>
    </row>
    <row r="216" spans="1:5" ht="15.75">
      <c r="A216" s="22">
        <v>214</v>
      </c>
      <c r="B216" s="28" t="s">
        <v>1048</v>
      </c>
      <c r="C216" s="13">
        <v>3</v>
      </c>
      <c r="D216" s="26">
        <v>55</v>
      </c>
      <c r="E216" s="23"/>
    </row>
    <row r="217" spans="1:5" ht="15.75">
      <c r="A217" s="22">
        <v>215</v>
      </c>
      <c r="B217" s="12" t="s">
        <v>1052</v>
      </c>
      <c r="C217" s="13">
        <v>57</v>
      </c>
      <c r="D217" s="26">
        <v>685</v>
      </c>
      <c r="E217" s="23"/>
    </row>
    <row r="218" spans="1:5" ht="15.75">
      <c r="A218" s="22">
        <v>216</v>
      </c>
      <c r="B218" s="12" t="s">
        <v>842</v>
      </c>
      <c r="C218" s="13">
        <v>1</v>
      </c>
      <c r="D218" s="26">
        <v>15</v>
      </c>
      <c r="E218" s="23"/>
    </row>
    <row r="219" spans="1:5" ht="15.75">
      <c r="A219" s="22">
        <v>217</v>
      </c>
      <c r="B219" s="12" t="s">
        <v>138</v>
      </c>
      <c r="C219" s="13">
        <v>1</v>
      </c>
      <c r="D219" s="26">
        <v>15</v>
      </c>
      <c r="E219" s="23"/>
    </row>
    <row r="220" spans="1:5" ht="15.75">
      <c r="A220" s="22">
        <v>218</v>
      </c>
      <c r="B220" s="17" t="s">
        <v>843</v>
      </c>
      <c r="C220" s="13">
        <v>10</v>
      </c>
      <c r="D220" s="26">
        <v>12</v>
      </c>
      <c r="E220" s="23"/>
    </row>
    <row r="221" spans="1:5" ht="15.75">
      <c r="A221" s="22">
        <v>219</v>
      </c>
      <c r="B221" s="17" t="s">
        <v>844</v>
      </c>
      <c r="C221" s="13">
        <v>2</v>
      </c>
      <c r="D221" s="26">
        <v>20</v>
      </c>
      <c r="E221" s="23"/>
    </row>
    <row r="222" spans="1:5" ht="15.75">
      <c r="A222" s="22">
        <v>220</v>
      </c>
      <c r="B222" s="17" t="s">
        <v>845</v>
      </c>
      <c r="C222" s="13">
        <v>12</v>
      </c>
      <c r="D222" s="26">
        <v>144</v>
      </c>
      <c r="E222" s="23"/>
    </row>
    <row r="223" spans="1:5" ht="15.75">
      <c r="A223" s="22">
        <v>221</v>
      </c>
      <c r="B223" s="12" t="s">
        <v>846</v>
      </c>
      <c r="C223" s="13">
        <v>6</v>
      </c>
      <c r="D223" s="26">
        <v>68</v>
      </c>
      <c r="E223" s="23"/>
    </row>
    <row r="224" spans="1:5" ht="15.75">
      <c r="A224" s="22">
        <v>222</v>
      </c>
      <c r="B224" s="12" t="s">
        <v>847</v>
      </c>
      <c r="C224" s="13">
        <v>2</v>
      </c>
      <c r="D224" s="26">
        <v>30</v>
      </c>
      <c r="E224" s="23"/>
    </row>
    <row r="225" spans="1:5" ht="17.25" customHeight="1">
      <c r="A225" s="22">
        <v>223</v>
      </c>
      <c r="B225" s="17" t="s">
        <v>348</v>
      </c>
      <c r="C225" s="13">
        <v>4</v>
      </c>
      <c r="D225" s="26">
        <v>40</v>
      </c>
      <c r="E225" s="23"/>
    </row>
    <row r="226" spans="1:5" ht="15.75">
      <c r="A226" s="22">
        <v>224</v>
      </c>
      <c r="B226" s="17" t="s">
        <v>376</v>
      </c>
      <c r="C226" s="13">
        <v>4</v>
      </c>
      <c r="D226" s="26">
        <v>40</v>
      </c>
      <c r="E226" s="23"/>
    </row>
    <row r="227" spans="1:5" ht="15.75">
      <c r="A227" s="22">
        <v>225</v>
      </c>
      <c r="B227" s="17" t="s">
        <v>848</v>
      </c>
      <c r="C227" s="13">
        <v>2</v>
      </c>
      <c r="D227" s="26">
        <v>20</v>
      </c>
      <c r="E227" s="23"/>
    </row>
    <row r="228" spans="1:5" ht="28.5">
      <c r="A228" s="22">
        <v>226</v>
      </c>
      <c r="B228" s="17" t="s">
        <v>849</v>
      </c>
      <c r="C228" s="13">
        <v>2</v>
      </c>
      <c r="D228" s="26">
        <v>20</v>
      </c>
      <c r="E228" s="23"/>
    </row>
    <row r="229" spans="1:5" ht="15.75">
      <c r="A229" s="22">
        <v>227</v>
      </c>
      <c r="B229" s="12" t="s">
        <v>850</v>
      </c>
      <c r="C229" s="13">
        <v>1</v>
      </c>
      <c r="D229" s="26">
        <v>12</v>
      </c>
      <c r="E229" s="23"/>
    </row>
    <row r="230" spans="1:5" ht="15.75">
      <c r="A230" s="22">
        <v>228</v>
      </c>
      <c r="B230" s="17" t="s">
        <v>851</v>
      </c>
      <c r="C230" s="13">
        <v>2</v>
      </c>
      <c r="D230" s="26">
        <v>30</v>
      </c>
      <c r="E230" s="23"/>
    </row>
    <row r="231" spans="1:5" ht="15.75">
      <c r="A231" s="22">
        <v>229</v>
      </c>
      <c r="B231" s="17" t="s">
        <v>852</v>
      </c>
      <c r="C231" s="13">
        <v>3</v>
      </c>
      <c r="D231" s="26">
        <v>30</v>
      </c>
      <c r="E231" s="23"/>
    </row>
    <row r="232" spans="1:5" ht="15.75">
      <c r="A232" s="22">
        <v>230</v>
      </c>
      <c r="B232" s="17" t="s">
        <v>853</v>
      </c>
      <c r="C232" s="13">
        <v>3</v>
      </c>
      <c r="D232" s="26">
        <v>30</v>
      </c>
      <c r="E232" s="23"/>
    </row>
    <row r="233" spans="1:5" ht="15.75">
      <c r="A233" s="22">
        <v>231</v>
      </c>
      <c r="B233" s="17" t="s">
        <v>854</v>
      </c>
      <c r="C233" s="13">
        <v>2</v>
      </c>
      <c r="D233" s="26">
        <v>49</v>
      </c>
      <c r="E233" s="23"/>
    </row>
    <row r="234" spans="1:5" ht="15.75">
      <c r="A234" s="22">
        <v>232</v>
      </c>
      <c r="B234" s="12" t="s">
        <v>394</v>
      </c>
      <c r="C234" s="13">
        <v>4</v>
      </c>
      <c r="D234" s="26">
        <v>60</v>
      </c>
      <c r="E234" s="23"/>
    </row>
    <row r="235" spans="1:5" ht="15.75">
      <c r="A235" s="22">
        <v>233</v>
      </c>
      <c r="B235" s="17" t="s">
        <v>432</v>
      </c>
      <c r="C235" s="13">
        <v>4</v>
      </c>
      <c r="D235" s="26">
        <v>40</v>
      </c>
      <c r="E235" s="23"/>
    </row>
    <row r="236" spans="1:5" ht="28.5">
      <c r="A236" s="22">
        <v>234</v>
      </c>
      <c r="B236" s="12" t="s">
        <v>855</v>
      </c>
      <c r="C236" s="13">
        <v>1</v>
      </c>
      <c r="D236" s="26">
        <v>8</v>
      </c>
      <c r="E236" s="23"/>
    </row>
    <row r="237" spans="1:5" ht="28.5">
      <c r="A237" s="22">
        <v>235</v>
      </c>
      <c r="B237" s="12" t="s">
        <v>856</v>
      </c>
      <c r="C237" s="13">
        <v>8</v>
      </c>
      <c r="D237" s="26">
        <v>120</v>
      </c>
      <c r="E237" s="23"/>
    </row>
    <row r="238" spans="1:5" ht="15.75">
      <c r="A238" s="22">
        <v>236</v>
      </c>
      <c r="B238" s="17" t="s">
        <v>857</v>
      </c>
      <c r="C238" s="13">
        <v>5</v>
      </c>
      <c r="D238" s="26">
        <v>60</v>
      </c>
      <c r="E238" s="23"/>
    </row>
    <row r="239" spans="1:5" ht="15.75">
      <c r="A239" s="22">
        <v>237</v>
      </c>
      <c r="B239" s="12" t="s">
        <v>858</v>
      </c>
      <c r="C239" s="13">
        <v>1</v>
      </c>
      <c r="D239" s="26">
        <v>8</v>
      </c>
      <c r="E239" s="23"/>
    </row>
    <row r="240" spans="1:5" ht="15.75">
      <c r="A240" s="22">
        <v>238</v>
      </c>
      <c r="B240" s="12" t="s">
        <v>657</v>
      </c>
      <c r="C240" s="13">
        <v>4</v>
      </c>
      <c r="D240" s="26">
        <v>20</v>
      </c>
      <c r="E240" s="23"/>
    </row>
    <row r="241" spans="1:5" ht="15.75">
      <c r="A241" s="22">
        <v>239</v>
      </c>
      <c r="B241" s="17" t="s">
        <v>859</v>
      </c>
      <c r="C241" s="13">
        <v>4</v>
      </c>
      <c r="D241" s="26">
        <v>40</v>
      </c>
      <c r="E241" s="23"/>
    </row>
    <row r="242" spans="1:5" ht="15.75">
      <c r="A242" s="22">
        <v>240</v>
      </c>
      <c r="B242" s="17" t="s">
        <v>860</v>
      </c>
      <c r="C242" s="13">
        <v>4</v>
      </c>
      <c r="D242" s="26">
        <v>40</v>
      </c>
      <c r="E242" s="23"/>
    </row>
    <row r="243" spans="1:5" ht="15.75">
      <c r="A243" s="22">
        <v>241</v>
      </c>
      <c r="B243" s="12" t="s">
        <v>861</v>
      </c>
      <c r="C243" s="13">
        <v>1</v>
      </c>
      <c r="D243" s="26">
        <v>12</v>
      </c>
      <c r="E243" s="23"/>
    </row>
    <row r="244" spans="1:5" ht="28.5">
      <c r="A244" s="22">
        <v>242</v>
      </c>
      <c r="B244" s="12" t="s">
        <v>724</v>
      </c>
      <c r="C244" s="13">
        <v>5</v>
      </c>
      <c r="D244" s="26">
        <v>100</v>
      </c>
      <c r="E244" s="23"/>
    </row>
    <row r="245" spans="1:5" ht="15.75">
      <c r="A245" s="22">
        <v>243</v>
      </c>
      <c r="B245" s="25" t="s">
        <v>862</v>
      </c>
      <c r="C245" s="13">
        <v>1</v>
      </c>
      <c r="D245" s="26">
        <v>134</v>
      </c>
      <c r="E245" s="23"/>
    </row>
    <row r="246" spans="1:5" ht="15.75">
      <c r="A246" s="22">
        <v>244</v>
      </c>
      <c r="B246" s="12" t="s">
        <v>863</v>
      </c>
      <c r="C246" s="13">
        <v>1</v>
      </c>
      <c r="D246" s="26">
        <v>15</v>
      </c>
      <c r="E246" s="23"/>
    </row>
    <row r="247" spans="1:5" ht="28.5">
      <c r="A247" s="22">
        <v>245</v>
      </c>
      <c r="B247" s="17" t="s">
        <v>728</v>
      </c>
      <c r="C247" s="13">
        <v>2</v>
      </c>
      <c r="D247" s="26">
        <v>20</v>
      </c>
      <c r="E247" s="23"/>
    </row>
    <row r="248" spans="1:5" ht="15.75">
      <c r="A248" s="22">
        <v>246</v>
      </c>
      <c r="B248" s="17" t="s">
        <v>864</v>
      </c>
      <c r="C248" s="13">
        <v>4</v>
      </c>
      <c r="D248" s="26">
        <v>48</v>
      </c>
      <c r="E248" s="23"/>
    </row>
    <row r="249" spans="1:7" ht="15.75">
      <c r="A249" s="22">
        <v>247</v>
      </c>
      <c r="B249" s="12" t="s">
        <v>738</v>
      </c>
      <c r="C249" s="13">
        <v>49</v>
      </c>
      <c r="D249" s="26">
        <v>495</v>
      </c>
      <c r="E249" s="23"/>
      <c r="G249" s="31"/>
    </row>
    <row r="250" spans="1:5" ht="15.75">
      <c r="A250" s="22">
        <v>248</v>
      </c>
      <c r="B250" s="17" t="s">
        <v>729</v>
      </c>
      <c r="C250" s="13">
        <v>2</v>
      </c>
      <c r="D250" s="26">
        <v>16</v>
      </c>
      <c r="E250" s="23"/>
    </row>
    <row r="251" spans="1:5" ht="15.75">
      <c r="A251" s="22">
        <v>249</v>
      </c>
      <c r="B251" s="25" t="s">
        <v>865</v>
      </c>
      <c r="C251" s="13">
        <v>1</v>
      </c>
      <c r="D251" s="26">
        <v>12</v>
      </c>
      <c r="E251" s="23"/>
    </row>
    <row r="252" spans="1:5" ht="15.75">
      <c r="A252" s="22">
        <v>250</v>
      </c>
      <c r="B252" s="12" t="s">
        <v>732</v>
      </c>
      <c r="C252" s="13">
        <v>4</v>
      </c>
      <c r="D252" s="26">
        <v>80</v>
      </c>
      <c r="E252" s="23"/>
    </row>
    <row r="253" spans="1:5" ht="15.75">
      <c r="A253" s="22">
        <v>251</v>
      </c>
      <c r="B253" s="12" t="s">
        <v>866</v>
      </c>
      <c r="C253" s="13">
        <v>1</v>
      </c>
      <c r="D253" s="26">
        <v>15</v>
      </c>
      <c r="E253" s="23"/>
    </row>
    <row r="254" spans="1:5" ht="24" customHeight="1">
      <c r="A254" s="22">
        <v>252</v>
      </c>
      <c r="B254" s="12" t="s">
        <v>867</v>
      </c>
      <c r="C254" s="131" t="s">
        <v>1922</v>
      </c>
      <c r="D254" s="26">
        <v>15</v>
      </c>
      <c r="E254" s="23"/>
    </row>
    <row r="255" spans="1:6" ht="15.75">
      <c r="A255" s="22">
        <v>253</v>
      </c>
      <c r="B255" s="12" t="s">
        <v>745</v>
      </c>
      <c r="C255" s="13">
        <v>8</v>
      </c>
      <c r="D255" s="26">
        <v>150</v>
      </c>
      <c r="E255" s="23"/>
      <c r="F255" s="31"/>
    </row>
    <row r="256" spans="1:5" ht="24" customHeight="1">
      <c r="A256" s="22">
        <v>254</v>
      </c>
      <c r="B256" s="12" t="s">
        <v>30</v>
      </c>
      <c r="C256" s="131" t="s">
        <v>1705</v>
      </c>
      <c r="D256" s="26">
        <v>93</v>
      </c>
      <c r="E256" s="23"/>
    </row>
    <row r="257" spans="1:6" ht="15.75">
      <c r="A257" s="22">
        <v>255</v>
      </c>
      <c r="B257" s="25" t="s">
        <v>31</v>
      </c>
      <c r="C257" s="13">
        <v>3</v>
      </c>
      <c r="D257" s="26">
        <v>30</v>
      </c>
      <c r="E257" s="23"/>
      <c r="F257" s="31"/>
    </row>
    <row r="258" spans="1:5" ht="24" customHeight="1">
      <c r="A258" s="22">
        <v>256</v>
      </c>
      <c r="B258" s="12" t="s">
        <v>32</v>
      </c>
      <c r="C258" s="131" t="s">
        <v>1922</v>
      </c>
      <c r="D258" s="26">
        <v>10</v>
      </c>
      <c r="E258" s="23"/>
    </row>
    <row r="259" spans="1:5" ht="15.75">
      <c r="A259" s="22">
        <v>257</v>
      </c>
      <c r="B259" s="12" t="s">
        <v>33</v>
      </c>
      <c r="C259" s="13">
        <v>11</v>
      </c>
      <c r="D259" s="26">
        <v>70</v>
      </c>
      <c r="E259" s="23"/>
    </row>
    <row r="260" spans="1:6" ht="15.75">
      <c r="A260" s="22">
        <v>258</v>
      </c>
      <c r="B260" s="12" t="s">
        <v>34</v>
      </c>
      <c r="C260" s="13">
        <v>1</v>
      </c>
      <c r="D260" s="26">
        <v>10</v>
      </c>
      <c r="E260" s="23"/>
      <c r="F260" s="31"/>
    </row>
    <row r="261" spans="1:5" ht="15.75">
      <c r="A261" s="22">
        <v>259</v>
      </c>
      <c r="B261" s="12" t="s">
        <v>157</v>
      </c>
      <c r="C261" s="26">
        <v>10</v>
      </c>
      <c r="D261" s="26">
        <v>45</v>
      </c>
      <c r="E261" s="23"/>
    </row>
    <row r="262" spans="1:5" ht="28.5">
      <c r="A262" s="22">
        <v>260</v>
      </c>
      <c r="B262" s="12" t="s">
        <v>35</v>
      </c>
      <c r="C262" s="13">
        <v>2</v>
      </c>
      <c r="D262" s="26">
        <v>49</v>
      </c>
      <c r="E262" s="23"/>
    </row>
    <row r="263" spans="1:5" ht="15.75">
      <c r="A263" s="22">
        <v>261</v>
      </c>
      <c r="B263" s="12" t="s">
        <v>36</v>
      </c>
      <c r="C263" s="13">
        <v>2</v>
      </c>
      <c r="D263" s="26">
        <v>30</v>
      </c>
      <c r="E263" s="23"/>
    </row>
    <row r="264" spans="1:5" ht="15.75">
      <c r="A264" s="22">
        <v>262</v>
      </c>
      <c r="B264" s="12" t="s">
        <v>37</v>
      </c>
      <c r="C264" s="13">
        <v>2</v>
      </c>
      <c r="D264" s="26">
        <v>49</v>
      </c>
      <c r="E264" s="23"/>
    </row>
    <row r="265" spans="1:5" ht="15.75">
      <c r="A265" s="22">
        <v>263</v>
      </c>
      <c r="B265" s="12" t="s">
        <v>38</v>
      </c>
      <c r="C265" s="13">
        <v>1</v>
      </c>
      <c r="D265" s="26">
        <v>15</v>
      </c>
      <c r="E265" s="23"/>
    </row>
    <row r="266" spans="1:5" ht="15.75">
      <c r="A266" s="22">
        <v>264</v>
      </c>
      <c r="B266" s="12" t="s">
        <v>39</v>
      </c>
      <c r="C266" s="13">
        <v>2</v>
      </c>
      <c r="D266" s="26">
        <v>30</v>
      </c>
      <c r="E266" s="23"/>
    </row>
    <row r="267" spans="1:5" ht="15.75">
      <c r="A267" s="22">
        <v>265</v>
      </c>
      <c r="B267" s="12" t="s">
        <v>40</v>
      </c>
      <c r="C267" s="13">
        <v>2</v>
      </c>
      <c r="D267" s="26">
        <v>18</v>
      </c>
      <c r="E267" s="23"/>
    </row>
    <row r="268" spans="1:5" ht="28.5">
      <c r="A268" s="22">
        <v>266</v>
      </c>
      <c r="B268" s="12" t="s">
        <v>41</v>
      </c>
      <c r="C268" s="13">
        <v>1</v>
      </c>
      <c r="D268" s="26">
        <v>20</v>
      </c>
      <c r="E268" s="23"/>
    </row>
    <row r="269" spans="1:5" ht="15.75">
      <c r="A269" s="22">
        <v>267</v>
      </c>
      <c r="B269" s="12" t="s">
        <v>42</v>
      </c>
      <c r="C269" s="13">
        <v>3</v>
      </c>
      <c r="D269" s="26">
        <v>40</v>
      </c>
      <c r="E269" s="23"/>
    </row>
    <row r="270" spans="1:5" ht="15.75">
      <c r="A270" s="22">
        <v>268</v>
      </c>
      <c r="B270" s="12" t="s">
        <v>43</v>
      </c>
      <c r="C270" s="13">
        <v>1</v>
      </c>
      <c r="D270" s="26">
        <v>20</v>
      </c>
      <c r="E270" s="23"/>
    </row>
    <row r="271" spans="1:6" ht="15.75">
      <c r="A271" s="22">
        <v>269</v>
      </c>
      <c r="B271" s="12" t="s">
        <v>44</v>
      </c>
      <c r="C271" s="13">
        <v>1</v>
      </c>
      <c r="D271" s="26">
        <v>25</v>
      </c>
      <c r="E271" s="23"/>
      <c r="F271" s="31"/>
    </row>
    <row r="272" spans="1:5" ht="15.75">
      <c r="A272" s="22">
        <v>270</v>
      </c>
      <c r="B272" s="12" t="s">
        <v>2149</v>
      </c>
      <c r="C272" s="26">
        <v>10</v>
      </c>
      <c r="D272" s="26">
        <v>45</v>
      </c>
      <c r="E272" s="23"/>
    </row>
    <row r="273" spans="1:5" ht="15.75">
      <c r="A273" s="22">
        <v>271</v>
      </c>
      <c r="B273" s="12" t="s">
        <v>815</v>
      </c>
      <c r="C273" s="13">
        <v>3</v>
      </c>
      <c r="D273" s="26">
        <v>20</v>
      </c>
      <c r="E273" s="23"/>
    </row>
    <row r="274" spans="1:5" ht="15.75">
      <c r="A274" s="22">
        <v>272</v>
      </c>
      <c r="B274" s="12" t="s">
        <v>2527</v>
      </c>
      <c r="C274" s="131" t="s">
        <v>1930</v>
      </c>
      <c r="D274" s="113" t="s">
        <v>1886</v>
      </c>
      <c r="E274" s="23"/>
    </row>
    <row r="275" spans="1:6" ht="15.75">
      <c r="A275" s="22">
        <v>273</v>
      </c>
      <c r="B275" s="12" t="s">
        <v>45</v>
      </c>
      <c r="C275" s="13">
        <v>1</v>
      </c>
      <c r="D275" s="26">
        <v>25</v>
      </c>
      <c r="E275" s="23"/>
      <c r="F275" s="31"/>
    </row>
    <row r="276" spans="1:6" ht="28.5">
      <c r="A276" s="22">
        <v>274</v>
      </c>
      <c r="B276" s="12" t="s">
        <v>2396</v>
      </c>
      <c r="C276" s="13">
        <v>2</v>
      </c>
      <c r="D276" s="26">
        <v>30</v>
      </c>
      <c r="E276" s="23"/>
      <c r="F276" s="23"/>
    </row>
    <row r="277" spans="1:5" ht="15.75">
      <c r="A277" s="22">
        <v>275</v>
      </c>
      <c r="B277" s="12" t="s">
        <v>46</v>
      </c>
      <c r="C277" s="13">
        <v>1</v>
      </c>
      <c r="D277" s="26">
        <v>12</v>
      </c>
      <c r="E277" s="23"/>
    </row>
    <row r="278" spans="1:5" ht="24" customHeight="1">
      <c r="A278" s="22">
        <v>276</v>
      </c>
      <c r="B278" s="12" t="s">
        <v>47</v>
      </c>
      <c r="C278" s="131" t="s">
        <v>1922</v>
      </c>
      <c r="D278" s="26">
        <v>10</v>
      </c>
      <c r="E278" s="23"/>
    </row>
    <row r="279" spans="1:5" ht="15.75">
      <c r="A279" s="22">
        <v>277</v>
      </c>
      <c r="B279" s="12" t="s">
        <v>48</v>
      </c>
      <c r="C279" s="13">
        <v>1</v>
      </c>
      <c r="D279" s="26">
        <v>12</v>
      </c>
      <c r="E279" s="23"/>
    </row>
    <row r="280" spans="1:5" ht="15.75">
      <c r="A280" s="22">
        <v>278</v>
      </c>
      <c r="B280" s="12" t="s">
        <v>49</v>
      </c>
      <c r="C280" s="13">
        <v>2</v>
      </c>
      <c r="D280" s="26">
        <v>24</v>
      </c>
      <c r="E280" s="23"/>
    </row>
    <row r="281" spans="1:5" ht="15.75">
      <c r="A281" s="22">
        <v>279</v>
      </c>
      <c r="B281" s="12" t="s">
        <v>50</v>
      </c>
      <c r="C281" s="13">
        <v>2</v>
      </c>
      <c r="D281" s="26">
        <v>24</v>
      </c>
      <c r="E281" s="23"/>
    </row>
    <row r="282" spans="1:5" ht="15.75">
      <c r="A282" s="22">
        <v>280</v>
      </c>
      <c r="B282" s="14" t="s">
        <v>51</v>
      </c>
      <c r="C282" s="13">
        <v>1</v>
      </c>
      <c r="D282" s="26">
        <v>10</v>
      </c>
      <c r="E282" s="23"/>
    </row>
    <row r="283" spans="1:5" ht="15.75">
      <c r="A283" s="22">
        <v>281</v>
      </c>
      <c r="B283" s="12" t="s">
        <v>52</v>
      </c>
      <c r="C283" s="13">
        <v>2</v>
      </c>
      <c r="D283" s="26">
        <v>25</v>
      </c>
      <c r="E283" s="23"/>
    </row>
    <row r="284" spans="1:5" ht="31.5" customHeight="1">
      <c r="A284" s="22">
        <v>282</v>
      </c>
      <c r="B284" s="12" t="s">
        <v>53</v>
      </c>
      <c r="C284" s="131" t="s">
        <v>1922</v>
      </c>
      <c r="D284" s="26">
        <v>10</v>
      </c>
      <c r="E284" s="23"/>
    </row>
    <row r="285" spans="1:5" ht="26.25" customHeight="1">
      <c r="A285" s="22">
        <v>283</v>
      </c>
      <c r="B285" s="12" t="s">
        <v>54</v>
      </c>
      <c r="C285" s="131" t="s">
        <v>1922</v>
      </c>
      <c r="D285" s="26">
        <v>10</v>
      </c>
      <c r="E285" s="23"/>
    </row>
    <row r="286" spans="1:5" ht="15.75">
      <c r="A286" s="22">
        <v>284</v>
      </c>
      <c r="B286" s="25" t="s">
        <v>55</v>
      </c>
      <c r="C286" s="13">
        <v>1</v>
      </c>
      <c r="D286" s="26">
        <v>12</v>
      </c>
      <c r="E286" s="23"/>
    </row>
    <row r="287" spans="1:5" ht="15.75">
      <c r="A287" s="22">
        <v>285</v>
      </c>
      <c r="B287" s="25" t="s">
        <v>124</v>
      </c>
      <c r="C287" s="13">
        <v>1</v>
      </c>
      <c r="D287" s="26">
        <v>12</v>
      </c>
      <c r="E287" s="23"/>
    </row>
    <row r="288" spans="1:5" ht="15.75">
      <c r="A288" s="22">
        <v>286</v>
      </c>
      <c r="B288" s="17" t="s">
        <v>189</v>
      </c>
      <c r="C288" s="13">
        <v>1</v>
      </c>
      <c r="D288" s="26">
        <v>8</v>
      </c>
      <c r="E288" s="23"/>
    </row>
    <row r="289" spans="1:5" ht="15.75">
      <c r="A289" s="22">
        <v>287</v>
      </c>
      <c r="B289" s="17" t="s">
        <v>192</v>
      </c>
      <c r="C289" s="13">
        <v>1</v>
      </c>
      <c r="D289" s="26">
        <v>8</v>
      </c>
      <c r="E289" s="23"/>
    </row>
    <row r="290" spans="1:5" ht="15.75">
      <c r="A290" s="22">
        <v>288</v>
      </c>
      <c r="B290" s="17" t="s">
        <v>56</v>
      </c>
      <c r="C290" s="13">
        <v>1</v>
      </c>
      <c r="D290" s="26">
        <v>15</v>
      </c>
      <c r="E290" s="23"/>
    </row>
    <row r="291" spans="1:5" ht="15.75">
      <c r="A291" s="22">
        <v>289</v>
      </c>
      <c r="B291" s="17" t="s">
        <v>57</v>
      </c>
      <c r="C291" s="13">
        <v>1</v>
      </c>
      <c r="D291" s="26">
        <v>15</v>
      </c>
      <c r="E291" s="23"/>
    </row>
    <row r="292" spans="1:5" ht="15.75">
      <c r="A292" s="22">
        <v>290</v>
      </c>
      <c r="B292" s="17" t="s">
        <v>58</v>
      </c>
      <c r="C292" s="13">
        <v>1</v>
      </c>
      <c r="D292" s="26">
        <v>15</v>
      </c>
      <c r="E292" s="23"/>
    </row>
    <row r="293" spans="1:5" ht="24" customHeight="1">
      <c r="A293" s="22">
        <v>291</v>
      </c>
      <c r="B293" s="12" t="s">
        <v>59</v>
      </c>
      <c r="C293" s="131" t="s">
        <v>1922</v>
      </c>
      <c r="D293" s="26">
        <v>10</v>
      </c>
      <c r="E293" s="23"/>
    </row>
    <row r="294" spans="1:5" ht="15.75">
      <c r="A294" s="22">
        <v>292</v>
      </c>
      <c r="B294" s="12" t="s">
        <v>60</v>
      </c>
      <c r="C294" s="13">
        <v>2</v>
      </c>
      <c r="D294" s="26">
        <v>30</v>
      </c>
      <c r="E294" s="23"/>
    </row>
    <row r="295" spans="1:5" ht="15.75">
      <c r="A295" s="22">
        <v>293</v>
      </c>
      <c r="B295" s="12" t="s">
        <v>2132</v>
      </c>
      <c r="C295" s="13">
        <v>3</v>
      </c>
      <c r="D295" s="26">
        <v>30</v>
      </c>
      <c r="E295" s="23"/>
    </row>
    <row r="296" spans="1:5" ht="27" customHeight="1">
      <c r="A296" s="22">
        <v>294</v>
      </c>
      <c r="B296" s="12" t="s">
        <v>61</v>
      </c>
      <c r="C296" s="131" t="s">
        <v>1922</v>
      </c>
      <c r="D296" s="26">
        <v>10</v>
      </c>
      <c r="E296" s="23"/>
    </row>
    <row r="297" spans="1:5" ht="26.25" customHeight="1">
      <c r="A297" s="22">
        <v>295</v>
      </c>
      <c r="B297" s="12" t="s">
        <v>62</v>
      </c>
      <c r="C297" s="131" t="s">
        <v>1922</v>
      </c>
      <c r="D297" s="26">
        <v>10</v>
      </c>
      <c r="E297" s="23"/>
    </row>
    <row r="298" spans="1:5" ht="15.75">
      <c r="A298" s="22">
        <v>296</v>
      </c>
      <c r="B298" s="25" t="s">
        <v>63</v>
      </c>
      <c r="C298" s="13">
        <v>3</v>
      </c>
      <c r="D298" s="26">
        <v>32</v>
      </c>
      <c r="E298" s="23"/>
    </row>
    <row r="299" spans="1:5" ht="15.75">
      <c r="A299" s="22">
        <v>297</v>
      </c>
      <c r="B299" s="25" t="s">
        <v>64</v>
      </c>
      <c r="C299" s="13">
        <v>3</v>
      </c>
      <c r="D299" s="26">
        <v>30</v>
      </c>
      <c r="E299" s="23"/>
    </row>
    <row r="300" spans="1:5" ht="15.75">
      <c r="A300" s="22">
        <v>298</v>
      </c>
      <c r="B300" s="12" t="s">
        <v>65</v>
      </c>
      <c r="C300" s="13">
        <v>8</v>
      </c>
      <c r="D300" s="26">
        <v>105</v>
      </c>
      <c r="E300" s="23"/>
    </row>
    <row r="301" spans="1:5" ht="15.75">
      <c r="A301" s="22">
        <v>299</v>
      </c>
      <c r="B301" s="14" t="s">
        <v>66</v>
      </c>
      <c r="C301" s="13">
        <v>2</v>
      </c>
      <c r="D301" s="26">
        <v>20</v>
      </c>
      <c r="E301" s="23"/>
    </row>
    <row r="302" spans="1:5" ht="15.75">
      <c r="A302" s="22">
        <v>300</v>
      </c>
      <c r="B302" s="28" t="s">
        <v>67</v>
      </c>
      <c r="C302" s="13">
        <v>4</v>
      </c>
      <c r="D302" s="26">
        <v>40</v>
      </c>
      <c r="E302" s="23"/>
    </row>
    <row r="303" spans="1:5" ht="28.5">
      <c r="A303" s="22">
        <v>301</v>
      </c>
      <c r="B303" s="12" t="s">
        <v>68</v>
      </c>
      <c r="C303" s="13">
        <v>1</v>
      </c>
      <c r="D303" s="26" t="s">
        <v>1886</v>
      </c>
      <c r="E303" s="23"/>
    </row>
    <row r="304" spans="1:5" ht="15.75">
      <c r="A304" s="22">
        <v>302</v>
      </c>
      <c r="B304" s="25" t="s">
        <v>69</v>
      </c>
      <c r="C304" s="13">
        <v>2</v>
      </c>
      <c r="D304" s="26">
        <v>20</v>
      </c>
      <c r="E304" s="23"/>
    </row>
    <row r="305" spans="1:5" ht="27" customHeight="1">
      <c r="A305" s="22">
        <v>303</v>
      </c>
      <c r="B305" s="12" t="s">
        <v>70</v>
      </c>
      <c r="C305" s="131" t="s">
        <v>1922</v>
      </c>
      <c r="D305" s="26">
        <v>10</v>
      </c>
      <c r="E305" s="23"/>
    </row>
    <row r="306" spans="1:5" ht="25.5" customHeight="1">
      <c r="A306" s="22">
        <v>304</v>
      </c>
      <c r="B306" s="12" t="s">
        <v>71</v>
      </c>
      <c r="C306" s="131" t="s">
        <v>1922</v>
      </c>
      <c r="D306" s="26">
        <v>10</v>
      </c>
      <c r="E306" s="23"/>
    </row>
    <row r="307" spans="1:5" ht="24" customHeight="1">
      <c r="A307" s="22">
        <v>305</v>
      </c>
      <c r="B307" s="12" t="s">
        <v>72</v>
      </c>
      <c r="C307" s="131" t="s">
        <v>1922</v>
      </c>
      <c r="D307" s="26">
        <v>10</v>
      </c>
      <c r="E307" s="23"/>
    </row>
    <row r="308" spans="1:5" ht="24" customHeight="1">
      <c r="A308" s="22">
        <v>306</v>
      </c>
      <c r="B308" s="12" t="s">
        <v>73</v>
      </c>
      <c r="C308" s="131" t="s">
        <v>1922</v>
      </c>
      <c r="D308" s="26">
        <v>10</v>
      </c>
      <c r="E308" s="23"/>
    </row>
    <row r="309" spans="1:5" ht="28.5" customHeight="1">
      <c r="A309" s="22">
        <v>307</v>
      </c>
      <c r="B309" s="12" t="s">
        <v>74</v>
      </c>
      <c r="C309" s="131" t="s">
        <v>1922</v>
      </c>
      <c r="D309" s="26">
        <v>10</v>
      </c>
      <c r="E309" s="23"/>
    </row>
    <row r="310" spans="1:5" ht="30" customHeight="1">
      <c r="A310" s="22">
        <v>308</v>
      </c>
      <c r="B310" s="12" t="s">
        <v>75</v>
      </c>
      <c r="C310" s="131" t="s">
        <v>1922</v>
      </c>
      <c r="D310" s="26">
        <v>10</v>
      </c>
      <c r="E310" s="23"/>
    </row>
    <row r="311" spans="1:7" ht="15.75">
      <c r="A311" s="22">
        <v>309</v>
      </c>
      <c r="B311" s="12" t="s">
        <v>76</v>
      </c>
      <c r="C311" s="13">
        <v>2</v>
      </c>
      <c r="D311" s="26">
        <v>24</v>
      </c>
      <c r="E311" s="23"/>
      <c r="G311" s="31"/>
    </row>
    <row r="312" spans="1:5" ht="15.75">
      <c r="A312" s="22">
        <v>310</v>
      </c>
      <c r="B312" s="12" t="s">
        <v>77</v>
      </c>
      <c r="C312" s="13">
        <v>3</v>
      </c>
      <c r="D312" s="26">
        <v>65</v>
      </c>
      <c r="E312" s="23"/>
    </row>
    <row r="313" spans="1:5" ht="24" customHeight="1">
      <c r="A313" s="22">
        <v>311</v>
      </c>
      <c r="B313" s="12" t="s">
        <v>78</v>
      </c>
      <c r="C313" s="131" t="s">
        <v>1922</v>
      </c>
      <c r="D313" s="26">
        <v>20</v>
      </c>
      <c r="E313" s="23"/>
    </row>
    <row r="314" spans="1:5" ht="24" customHeight="1">
      <c r="A314" s="22">
        <v>312</v>
      </c>
      <c r="B314" s="12" t="s">
        <v>79</v>
      </c>
      <c r="C314" s="131" t="s">
        <v>1922</v>
      </c>
      <c r="D314" s="26">
        <v>20</v>
      </c>
      <c r="E314" s="23"/>
    </row>
    <row r="315" spans="1:5" ht="15.75">
      <c r="A315" s="22">
        <v>313</v>
      </c>
      <c r="B315" s="25" t="s">
        <v>1741</v>
      </c>
      <c r="C315" s="131" t="s">
        <v>1930</v>
      </c>
      <c r="D315" s="113" t="s">
        <v>1886</v>
      </c>
      <c r="E315" s="23"/>
    </row>
    <row r="316" spans="1:5" ht="15.75">
      <c r="A316" s="22">
        <v>314</v>
      </c>
      <c r="B316" s="12" t="s">
        <v>1742</v>
      </c>
      <c r="C316" s="13">
        <v>1</v>
      </c>
      <c r="D316" s="26">
        <v>10</v>
      </c>
      <c r="E316" s="23"/>
    </row>
    <row r="317" spans="1:5" ht="15.75">
      <c r="A317" s="22">
        <v>315</v>
      </c>
      <c r="B317" s="12" t="s">
        <v>2514</v>
      </c>
      <c r="C317" s="13">
        <v>3</v>
      </c>
      <c r="D317" s="26">
        <v>30</v>
      </c>
      <c r="E317" s="23"/>
    </row>
    <row r="318" spans="1:5" ht="24" customHeight="1">
      <c r="A318" s="22">
        <v>316</v>
      </c>
      <c r="B318" s="12" t="s">
        <v>80</v>
      </c>
      <c r="C318" s="131" t="s">
        <v>1922</v>
      </c>
      <c r="D318" s="26">
        <v>10</v>
      </c>
      <c r="E318" s="23"/>
    </row>
    <row r="319" spans="1:5" ht="15.75">
      <c r="A319" s="22">
        <v>317</v>
      </c>
      <c r="B319" s="12" t="s">
        <v>81</v>
      </c>
      <c r="C319" s="13">
        <v>20</v>
      </c>
      <c r="D319" s="26">
        <v>159</v>
      </c>
      <c r="E319" s="23"/>
    </row>
    <row r="320" spans="1:5" ht="28.5" customHeight="1">
      <c r="A320" s="22">
        <v>318</v>
      </c>
      <c r="B320" s="12" t="s">
        <v>82</v>
      </c>
      <c r="C320" s="131" t="s">
        <v>1922</v>
      </c>
      <c r="D320" s="26">
        <v>10</v>
      </c>
      <c r="E320" s="23"/>
    </row>
    <row r="321" spans="1:5" ht="30" customHeight="1">
      <c r="A321" s="22">
        <v>319</v>
      </c>
      <c r="B321" s="12" t="s">
        <v>83</v>
      </c>
      <c r="C321" s="131" t="s">
        <v>1922</v>
      </c>
      <c r="D321" s="26">
        <v>10</v>
      </c>
      <c r="E321" s="23"/>
    </row>
    <row r="322" spans="1:5" ht="29.25" customHeight="1">
      <c r="A322" s="22">
        <v>320</v>
      </c>
      <c r="B322" s="12" t="s">
        <v>84</v>
      </c>
      <c r="C322" s="131" t="s">
        <v>1922</v>
      </c>
      <c r="D322" s="26">
        <v>260</v>
      </c>
      <c r="E322" s="23"/>
    </row>
    <row r="323" spans="1:5" ht="15.75">
      <c r="A323" s="22">
        <v>321</v>
      </c>
      <c r="B323" s="12" t="s">
        <v>85</v>
      </c>
      <c r="C323" s="13">
        <v>1</v>
      </c>
      <c r="D323" s="26">
        <v>10</v>
      </c>
      <c r="E323" s="23"/>
    </row>
    <row r="324" spans="1:5" ht="28.5">
      <c r="A324" s="22">
        <v>322</v>
      </c>
      <c r="B324" s="12" t="s">
        <v>86</v>
      </c>
      <c r="C324" s="13">
        <v>2</v>
      </c>
      <c r="D324" s="26">
        <v>24</v>
      </c>
      <c r="E324" s="23"/>
    </row>
    <row r="325" spans="1:5" ht="26.25" customHeight="1">
      <c r="A325" s="22">
        <v>323</v>
      </c>
      <c r="B325" s="12" t="s">
        <v>87</v>
      </c>
      <c r="C325" s="131" t="s">
        <v>1922</v>
      </c>
      <c r="D325" s="26">
        <v>10</v>
      </c>
      <c r="E325" s="23"/>
    </row>
    <row r="326" spans="1:5" ht="15.75">
      <c r="A326" s="22">
        <v>324</v>
      </c>
      <c r="B326" s="12" t="s">
        <v>88</v>
      </c>
      <c r="C326" s="13">
        <v>1</v>
      </c>
      <c r="D326" s="26">
        <v>40</v>
      </c>
      <c r="E326" s="23"/>
    </row>
    <row r="327" spans="1:5" ht="15.75">
      <c r="A327" s="22">
        <v>325</v>
      </c>
      <c r="B327" s="12" t="s">
        <v>89</v>
      </c>
      <c r="C327" s="13">
        <v>2</v>
      </c>
      <c r="D327" s="26">
        <v>24</v>
      </c>
      <c r="E327" s="23"/>
    </row>
    <row r="328" spans="1:5" ht="15.75">
      <c r="A328" s="22">
        <v>326</v>
      </c>
      <c r="B328" s="12" t="s">
        <v>90</v>
      </c>
      <c r="C328" s="13">
        <v>1</v>
      </c>
      <c r="D328" s="26">
        <v>29</v>
      </c>
      <c r="E328" s="23"/>
    </row>
    <row r="329" spans="1:5" ht="15.75">
      <c r="A329" s="22">
        <v>327</v>
      </c>
      <c r="B329" s="12" t="s">
        <v>91</v>
      </c>
      <c r="C329" s="13">
        <v>1</v>
      </c>
      <c r="D329" s="26">
        <v>12</v>
      </c>
      <c r="E329" s="23"/>
    </row>
    <row r="330" spans="1:5" ht="30" customHeight="1">
      <c r="A330" s="22">
        <v>328</v>
      </c>
      <c r="B330" s="12" t="s">
        <v>92</v>
      </c>
      <c r="C330" s="131" t="s">
        <v>1922</v>
      </c>
      <c r="D330" s="26">
        <v>10</v>
      </c>
      <c r="E330" s="23"/>
    </row>
    <row r="331" spans="1:6" ht="29.25" customHeight="1">
      <c r="A331" s="22">
        <v>329</v>
      </c>
      <c r="B331" s="12" t="s">
        <v>93</v>
      </c>
      <c r="C331" s="131" t="s">
        <v>1922</v>
      </c>
      <c r="D331" s="26">
        <v>10</v>
      </c>
      <c r="E331" s="23"/>
      <c r="F331" s="31"/>
    </row>
    <row r="332" spans="1:5" ht="28.5">
      <c r="A332" s="22">
        <v>330</v>
      </c>
      <c r="B332" s="28" t="s">
        <v>94</v>
      </c>
      <c r="C332" s="13">
        <v>2</v>
      </c>
      <c r="D332" s="26">
        <v>25</v>
      </c>
      <c r="E332" s="23"/>
    </row>
    <row r="333" spans="1:5" ht="28.5">
      <c r="A333" s="22">
        <v>331</v>
      </c>
      <c r="B333" s="28" t="s">
        <v>95</v>
      </c>
      <c r="C333" s="13">
        <v>2</v>
      </c>
      <c r="D333" s="26">
        <v>25</v>
      </c>
      <c r="E333" s="23"/>
    </row>
    <row r="334" spans="1:5" ht="15.75">
      <c r="A334" s="22">
        <v>332</v>
      </c>
      <c r="B334" s="28" t="s">
        <v>96</v>
      </c>
      <c r="C334" s="13">
        <v>2</v>
      </c>
      <c r="D334" s="26">
        <v>20</v>
      </c>
      <c r="E334" s="23"/>
    </row>
    <row r="335" spans="1:5" ht="17.25" customHeight="1">
      <c r="A335" s="22">
        <v>333</v>
      </c>
      <c r="B335" s="12" t="s">
        <v>164</v>
      </c>
      <c r="C335" s="13">
        <v>5</v>
      </c>
      <c r="D335" s="26">
        <v>50</v>
      </c>
      <c r="E335" s="23"/>
    </row>
    <row r="336" spans="1:5" ht="15.75">
      <c r="A336" s="22">
        <v>334</v>
      </c>
      <c r="B336" s="12" t="s">
        <v>177</v>
      </c>
      <c r="C336" s="131" t="s">
        <v>1930</v>
      </c>
      <c r="D336" s="113" t="s">
        <v>1886</v>
      </c>
      <c r="E336" s="23"/>
    </row>
    <row r="337" spans="1:7" ht="15.75">
      <c r="A337" s="22">
        <v>335</v>
      </c>
      <c r="B337" s="12" t="s">
        <v>97</v>
      </c>
      <c r="C337" s="13">
        <v>7</v>
      </c>
      <c r="D337" s="26">
        <v>105</v>
      </c>
      <c r="E337" s="23"/>
      <c r="G337" s="31"/>
    </row>
    <row r="338" spans="1:5" ht="15.75">
      <c r="A338" s="22">
        <v>336</v>
      </c>
      <c r="B338" s="12" t="s">
        <v>2148</v>
      </c>
      <c r="C338" s="131" t="s">
        <v>1930</v>
      </c>
      <c r="D338" s="113" t="s">
        <v>1886</v>
      </c>
      <c r="E338" s="23"/>
    </row>
    <row r="339" spans="1:5" ht="28.5">
      <c r="A339" s="22">
        <v>337</v>
      </c>
      <c r="B339" s="12" t="s">
        <v>98</v>
      </c>
      <c r="C339" s="13">
        <v>2</v>
      </c>
      <c r="D339" s="26">
        <v>20</v>
      </c>
      <c r="E339" s="23"/>
    </row>
    <row r="340" spans="1:5" ht="15.75">
      <c r="A340" s="22">
        <v>338</v>
      </c>
      <c r="B340" s="14" t="s">
        <v>99</v>
      </c>
      <c r="C340" s="13">
        <v>2</v>
      </c>
      <c r="D340" s="26">
        <v>10</v>
      </c>
      <c r="E340" s="23"/>
    </row>
    <row r="341" spans="1:5" ht="15.75">
      <c r="A341" s="22">
        <v>339</v>
      </c>
      <c r="B341" s="12" t="s">
        <v>100</v>
      </c>
      <c r="C341" s="131" t="s">
        <v>1930</v>
      </c>
      <c r="D341" s="113" t="s">
        <v>1886</v>
      </c>
      <c r="E341" s="23"/>
    </row>
    <row r="342" spans="1:5" ht="15.75">
      <c r="A342" s="22">
        <v>340</v>
      </c>
      <c r="B342" s="12" t="s">
        <v>1225</v>
      </c>
      <c r="C342" s="131" t="s">
        <v>1930</v>
      </c>
      <c r="D342" s="113" t="s">
        <v>1886</v>
      </c>
      <c r="E342" s="23"/>
    </row>
    <row r="343" spans="1:5" ht="15.75">
      <c r="A343" s="22">
        <v>341</v>
      </c>
      <c r="B343" s="12" t="s">
        <v>1226</v>
      </c>
      <c r="C343" s="131" t="s">
        <v>1930</v>
      </c>
      <c r="D343" s="113" t="s">
        <v>1886</v>
      </c>
      <c r="E343" s="23"/>
    </row>
    <row r="344" spans="1:5" ht="28.5">
      <c r="A344" s="22">
        <v>342</v>
      </c>
      <c r="B344" s="14" t="s">
        <v>1227</v>
      </c>
      <c r="C344" s="13">
        <v>3</v>
      </c>
      <c r="D344" s="26">
        <v>10</v>
      </c>
      <c r="E344" s="23"/>
    </row>
    <row r="345" spans="1:5" ht="28.5">
      <c r="A345" s="22">
        <v>343</v>
      </c>
      <c r="B345" s="14" t="s">
        <v>1228</v>
      </c>
      <c r="C345" s="13">
        <v>3</v>
      </c>
      <c r="D345" s="26">
        <v>10</v>
      </c>
      <c r="E345" s="23"/>
    </row>
    <row r="346" spans="1:5" ht="28.5">
      <c r="A346" s="22">
        <v>344</v>
      </c>
      <c r="B346" s="14" t="s">
        <v>1229</v>
      </c>
      <c r="C346" s="13">
        <v>6</v>
      </c>
      <c r="D346" s="26">
        <v>40</v>
      </c>
      <c r="E346" s="23"/>
    </row>
    <row r="347" spans="1:5" ht="28.5">
      <c r="A347" s="22">
        <v>345</v>
      </c>
      <c r="B347" s="14" t="s">
        <v>1230</v>
      </c>
      <c r="C347" s="13">
        <v>2</v>
      </c>
      <c r="D347" s="26">
        <v>10</v>
      </c>
      <c r="E347" s="23"/>
    </row>
    <row r="348" spans="1:5" ht="15.75">
      <c r="A348" s="22">
        <v>346</v>
      </c>
      <c r="B348" s="12" t="s">
        <v>1231</v>
      </c>
      <c r="C348" s="13">
        <v>2</v>
      </c>
      <c r="D348" s="26">
        <v>10</v>
      </c>
      <c r="E348" s="23"/>
    </row>
    <row r="349" spans="1:5" ht="15.75">
      <c r="A349" s="22">
        <v>347</v>
      </c>
      <c r="B349" s="28" t="s">
        <v>1232</v>
      </c>
      <c r="C349" s="13">
        <v>5</v>
      </c>
      <c r="D349" s="26">
        <v>40</v>
      </c>
      <c r="E349" s="23"/>
    </row>
    <row r="350" spans="1:5" ht="15.75">
      <c r="A350" s="22">
        <v>348</v>
      </c>
      <c r="B350" s="12" t="s">
        <v>1233</v>
      </c>
      <c r="C350" s="13">
        <v>2</v>
      </c>
      <c r="D350" s="26">
        <v>10</v>
      </c>
      <c r="E350" s="23"/>
    </row>
    <row r="351" spans="1:5" ht="15.75">
      <c r="A351" s="22">
        <v>349</v>
      </c>
      <c r="B351" s="12" t="s">
        <v>1234</v>
      </c>
      <c r="C351" s="13">
        <v>4</v>
      </c>
      <c r="D351" s="26">
        <v>51</v>
      </c>
      <c r="E351" s="23"/>
    </row>
    <row r="352" spans="1:5" ht="15.75">
      <c r="A352" s="22">
        <v>350</v>
      </c>
      <c r="B352" s="25" t="s">
        <v>1235</v>
      </c>
      <c r="C352" s="13">
        <v>3</v>
      </c>
      <c r="D352" s="26">
        <v>30</v>
      </c>
      <c r="E352" s="23"/>
    </row>
    <row r="353" spans="1:5" ht="15.75">
      <c r="A353" s="22">
        <v>351</v>
      </c>
      <c r="B353" s="12" t="s">
        <v>1236</v>
      </c>
      <c r="C353" s="13">
        <v>2</v>
      </c>
      <c r="D353" s="26">
        <v>50</v>
      </c>
      <c r="E353" s="23"/>
    </row>
    <row r="354" spans="1:5" ht="15.75">
      <c r="A354" s="22">
        <v>352</v>
      </c>
      <c r="B354" s="14" t="s">
        <v>1237</v>
      </c>
      <c r="C354" s="13">
        <v>8</v>
      </c>
      <c r="D354" s="26">
        <v>74</v>
      </c>
      <c r="E354" s="23"/>
    </row>
    <row r="355" spans="1:5" ht="15.75">
      <c r="A355" s="22">
        <v>353</v>
      </c>
      <c r="B355" s="12" t="s">
        <v>1238</v>
      </c>
      <c r="C355" s="13">
        <v>7</v>
      </c>
      <c r="D355" s="26">
        <v>55</v>
      </c>
      <c r="E355" s="23"/>
    </row>
    <row r="356" spans="1:5" ht="15.75">
      <c r="A356" s="22">
        <v>354</v>
      </c>
      <c r="B356" s="12" t="s">
        <v>1239</v>
      </c>
      <c r="C356" s="13">
        <v>26</v>
      </c>
      <c r="D356" s="26">
        <v>189</v>
      </c>
      <c r="E356" s="23"/>
    </row>
    <row r="357" spans="1:5" ht="28.5">
      <c r="A357" s="22">
        <v>355</v>
      </c>
      <c r="B357" s="12" t="s">
        <v>1240</v>
      </c>
      <c r="C357" s="13">
        <v>5</v>
      </c>
      <c r="D357" s="26">
        <v>50</v>
      </c>
      <c r="E357" s="23"/>
    </row>
    <row r="358" spans="1:5" ht="15.75">
      <c r="A358" s="22">
        <v>356</v>
      </c>
      <c r="B358" s="28" t="s">
        <v>1241</v>
      </c>
      <c r="C358" s="13">
        <v>2</v>
      </c>
      <c r="D358" s="26">
        <v>25</v>
      </c>
      <c r="E358" s="23"/>
    </row>
    <row r="359" spans="1:5" ht="28.5">
      <c r="A359" s="22">
        <v>357</v>
      </c>
      <c r="B359" s="25" t="s">
        <v>1242</v>
      </c>
      <c r="C359" s="13">
        <v>2</v>
      </c>
      <c r="D359" s="26">
        <v>20</v>
      </c>
      <c r="E359" s="23"/>
    </row>
    <row r="360" spans="1:5" ht="15.75">
      <c r="A360" s="22">
        <v>358</v>
      </c>
      <c r="B360" s="28" t="s">
        <v>1738</v>
      </c>
      <c r="C360" s="13">
        <v>1</v>
      </c>
      <c r="D360" s="26">
        <v>15</v>
      </c>
      <c r="E360" s="23"/>
    </row>
    <row r="361" spans="1:5" ht="15.75">
      <c r="A361" s="22">
        <v>359</v>
      </c>
      <c r="B361" s="12" t="s">
        <v>1397</v>
      </c>
      <c r="C361" s="13">
        <v>3</v>
      </c>
      <c r="D361" s="26">
        <v>20</v>
      </c>
      <c r="E361" s="23"/>
    </row>
    <row r="362" spans="1:5" ht="15.75" customHeight="1">
      <c r="A362" s="22">
        <v>360</v>
      </c>
      <c r="B362" s="12" t="s">
        <v>1243</v>
      </c>
      <c r="C362" s="13">
        <v>1</v>
      </c>
      <c r="D362" s="26">
        <v>16</v>
      </c>
      <c r="E362" s="23"/>
    </row>
    <row r="363" spans="1:5" ht="28.5">
      <c r="A363" s="22">
        <v>361</v>
      </c>
      <c r="B363" s="12" t="s">
        <v>1244</v>
      </c>
      <c r="C363" s="13">
        <v>3</v>
      </c>
      <c r="D363" s="26">
        <v>18</v>
      </c>
      <c r="E363" s="23"/>
    </row>
    <row r="364" spans="1:5" ht="28.5">
      <c r="A364" s="22">
        <v>362</v>
      </c>
      <c r="B364" s="14" t="s">
        <v>1245</v>
      </c>
      <c r="C364" s="13">
        <v>2</v>
      </c>
      <c r="D364" s="26">
        <v>10</v>
      </c>
      <c r="E364" s="23"/>
    </row>
    <row r="365" spans="1:5" ht="28.5">
      <c r="A365" s="22">
        <v>363</v>
      </c>
      <c r="B365" s="14" t="s">
        <v>1246</v>
      </c>
      <c r="C365" s="13">
        <v>3</v>
      </c>
      <c r="D365" s="26">
        <v>10</v>
      </c>
      <c r="E365" s="23"/>
    </row>
    <row r="366" spans="1:5" ht="28.5">
      <c r="A366" s="22">
        <v>364</v>
      </c>
      <c r="B366" s="14" t="s">
        <v>1247</v>
      </c>
      <c r="C366" s="13">
        <v>2</v>
      </c>
      <c r="D366" s="26">
        <v>10</v>
      </c>
      <c r="E366" s="23"/>
    </row>
    <row r="367" spans="1:5" ht="15.75">
      <c r="A367" s="22">
        <v>365</v>
      </c>
      <c r="B367" s="25" t="s">
        <v>1248</v>
      </c>
      <c r="C367" s="13">
        <v>1</v>
      </c>
      <c r="D367" s="26">
        <v>12</v>
      </c>
      <c r="E367" s="23"/>
    </row>
    <row r="368" spans="1:5" ht="15.75">
      <c r="A368" s="22">
        <v>366</v>
      </c>
      <c r="B368" s="12" t="s">
        <v>1665</v>
      </c>
      <c r="C368" s="131" t="s">
        <v>1930</v>
      </c>
      <c r="D368" s="113" t="s">
        <v>1886</v>
      </c>
      <c r="E368" s="23"/>
    </row>
    <row r="369" spans="1:5" ht="28.5">
      <c r="A369" s="22">
        <v>367</v>
      </c>
      <c r="B369" s="14" t="s">
        <v>1249</v>
      </c>
      <c r="C369" s="13">
        <v>1</v>
      </c>
      <c r="D369" s="26">
        <v>12</v>
      </c>
      <c r="E369" s="23"/>
    </row>
    <row r="370" spans="1:5" ht="42.75">
      <c r="A370" s="22">
        <v>368</v>
      </c>
      <c r="B370" s="14" t="s">
        <v>1250</v>
      </c>
      <c r="C370" s="13">
        <v>2</v>
      </c>
      <c r="D370" s="26">
        <v>24</v>
      </c>
      <c r="E370" s="23"/>
    </row>
    <row r="371" spans="1:5" ht="15.75">
      <c r="A371" s="22">
        <v>369</v>
      </c>
      <c r="B371" s="28" t="s">
        <v>1251</v>
      </c>
      <c r="C371" s="13">
        <v>9</v>
      </c>
      <c r="D371" s="26">
        <v>100</v>
      </c>
      <c r="E371" s="23"/>
    </row>
    <row r="372" spans="1:5" ht="15.75">
      <c r="A372" s="22">
        <v>370</v>
      </c>
      <c r="B372" s="12" t="s">
        <v>472</v>
      </c>
      <c r="C372" s="131" t="s">
        <v>1930</v>
      </c>
      <c r="D372" s="113" t="s">
        <v>1886</v>
      </c>
      <c r="E372" s="23"/>
    </row>
    <row r="373" spans="1:5" ht="24" customHeight="1">
      <c r="A373" s="22">
        <v>371</v>
      </c>
      <c r="B373" s="12" t="s">
        <v>1252</v>
      </c>
      <c r="C373" s="131" t="s">
        <v>1922</v>
      </c>
      <c r="D373" s="26">
        <v>15</v>
      </c>
      <c r="E373" s="23"/>
    </row>
    <row r="374" spans="1:5" ht="24" customHeight="1">
      <c r="A374" s="22">
        <v>372</v>
      </c>
      <c r="B374" s="12" t="s">
        <v>1253</v>
      </c>
      <c r="C374" s="131" t="s">
        <v>1922</v>
      </c>
      <c r="D374" s="26">
        <v>15</v>
      </c>
      <c r="E374" s="23"/>
    </row>
    <row r="375" spans="1:6" ht="28.5">
      <c r="A375" s="22">
        <v>373</v>
      </c>
      <c r="B375" s="12" t="s">
        <v>1254</v>
      </c>
      <c r="C375" s="13">
        <v>3</v>
      </c>
      <c r="D375" s="26">
        <v>20</v>
      </c>
      <c r="E375" s="23"/>
      <c r="F375" s="31"/>
    </row>
    <row r="376" spans="1:5" ht="24" customHeight="1">
      <c r="A376" s="22">
        <v>374</v>
      </c>
      <c r="B376" s="12" t="s">
        <v>1255</v>
      </c>
      <c r="C376" s="131" t="s">
        <v>1922</v>
      </c>
      <c r="D376" s="26">
        <v>10</v>
      </c>
      <c r="E376" s="23"/>
    </row>
    <row r="377" spans="1:5" ht="15.75">
      <c r="A377" s="22">
        <v>375</v>
      </c>
      <c r="B377" s="25" t="s">
        <v>1256</v>
      </c>
      <c r="C377" s="13">
        <v>2</v>
      </c>
      <c r="D377" s="26">
        <v>20</v>
      </c>
      <c r="E377" s="23"/>
    </row>
    <row r="378" spans="1:5" ht="15.75">
      <c r="A378" s="22">
        <v>376</v>
      </c>
      <c r="B378" s="12" t="s">
        <v>1257</v>
      </c>
      <c r="C378" s="13">
        <v>1</v>
      </c>
      <c r="D378" s="26">
        <v>9</v>
      </c>
      <c r="E378" s="23"/>
    </row>
    <row r="379" spans="1:5" ht="15.75">
      <c r="A379" s="22">
        <v>377</v>
      </c>
      <c r="B379" s="12" t="s">
        <v>1258</v>
      </c>
      <c r="C379" s="26">
        <v>10</v>
      </c>
      <c r="D379" s="26">
        <v>45</v>
      </c>
      <c r="E379" s="23"/>
    </row>
    <row r="380" spans="1:5" ht="15.75">
      <c r="A380" s="22">
        <v>378</v>
      </c>
      <c r="B380" s="12" t="s">
        <v>1797</v>
      </c>
      <c r="C380" s="131" t="s">
        <v>1930</v>
      </c>
      <c r="D380" s="113" t="s">
        <v>1886</v>
      </c>
      <c r="E380" s="23"/>
    </row>
    <row r="381" spans="1:5" ht="15.75">
      <c r="A381" s="22">
        <v>379</v>
      </c>
      <c r="B381" s="25" t="s">
        <v>1259</v>
      </c>
      <c r="C381" s="13">
        <v>1</v>
      </c>
      <c r="D381" s="26">
        <v>30</v>
      </c>
      <c r="E381" s="23"/>
    </row>
    <row r="382" spans="1:6" ht="15.75">
      <c r="A382" s="22">
        <v>380</v>
      </c>
      <c r="B382" s="12" t="s">
        <v>631</v>
      </c>
      <c r="C382" s="13">
        <v>1</v>
      </c>
      <c r="D382" s="26">
        <v>10</v>
      </c>
      <c r="E382" s="23"/>
      <c r="F382" s="31"/>
    </row>
    <row r="383" spans="1:5" ht="15.75">
      <c r="A383" s="22">
        <v>381</v>
      </c>
      <c r="B383" s="12" t="s">
        <v>1260</v>
      </c>
      <c r="C383" s="13">
        <v>2</v>
      </c>
      <c r="D383" s="26">
        <v>30</v>
      </c>
      <c r="E383" s="23"/>
    </row>
    <row r="384" spans="1:5" ht="15.75">
      <c r="A384" s="22">
        <v>382</v>
      </c>
      <c r="B384" s="12" t="s">
        <v>1261</v>
      </c>
      <c r="C384" s="13">
        <v>2</v>
      </c>
      <c r="D384" s="26">
        <v>16</v>
      </c>
      <c r="E384" s="23"/>
    </row>
    <row r="385" spans="1:5" ht="15.75">
      <c r="A385" s="22">
        <v>383</v>
      </c>
      <c r="B385" s="12" t="s">
        <v>1262</v>
      </c>
      <c r="C385" s="13">
        <v>1</v>
      </c>
      <c r="D385" s="26">
        <v>10</v>
      </c>
      <c r="E385" s="23"/>
    </row>
    <row r="386" spans="1:5" ht="15.75">
      <c r="A386" s="22">
        <v>384</v>
      </c>
      <c r="B386" s="12" t="s">
        <v>610</v>
      </c>
      <c r="C386" s="13">
        <v>4</v>
      </c>
      <c r="D386" s="26">
        <v>100</v>
      </c>
      <c r="E386" s="23"/>
    </row>
    <row r="387" spans="1:5" ht="15.75">
      <c r="A387" s="22">
        <v>385</v>
      </c>
      <c r="B387" s="12" t="s">
        <v>1263</v>
      </c>
      <c r="C387" s="131" t="s">
        <v>1930</v>
      </c>
      <c r="D387" s="113" t="s">
        <v>1886</v>
      </c>
      <c r="E387" s="23"/>
    </row>
    <row r="388" spans="1:5" ht="15.75">
      <c r="A388" s="22">
        <v>386</v>
      </c>
      <c r="B388" s="12" t="s">
        <v>1264</v>
      </c>
      <c r="C388" s="13">
        <v>3</v>
      </c>
      <c r="D388" s="26">
        <v>30</v>
      </c>
      <c r="E388" s="23"/>
    </row>
    <row r="389" spans="1:5" ht="15.75">
      <c r="A389" s="22">
        <v>387</v>
      </c>
      <c r="B389" s="12" t="s">
        <v>1422</v>
      </c>
      <c r="C389" s="13">
        <v>5</v>
      </c>
      <c r="D389" s="26">
        <v>71</v>
      </c>
      <c r="E389" s="23"/>
    </row>
    <row r="390" spans="1:6" ht="16.5" customHeight="1">
      <c r="A390" s="22">
        <v>388</v>
      </c>
      <c r="B390" s="12" t="s">
        <v>1681</v>
      </c>
      <c r="C390" s="13">
        <v>140</v>
      </c>
      <c r="D390" s="26">
        <v>4200</v>
      </c>
      <c r="E390" s="23"/>
      <c r="F390" s="31"/>
    </row>
    <row r="391" spans="1:5" ht="28.5">
      <c r="A391" s="22">
        <v>389</v>
      </c>
      <c r="B391" s="12" t="s">
        <v>1265</v>
      </c>
      <c r="C391" s="13">
        <v>4</v>
      </c>
      <c r="D391" s="26">
        <v>50</v>
      </c>
      <c r="E391" s="23"/>
    </row>
    <row r="392" spans="1:5" ht="15.75">
      <c r="A392" s="22">
        <v>390</v>
      </c>
      <c r="B392" s="12" t="s">
        <v>1266</v>
      </c>
      <c r="C392" s="13">
        <v>2</v>
      </c>
      <c r="D392" s="26">
        <v>25</v>
      </c>
      <c r="E392" s="23"/>
    </row>
    <row r="393" spans="1:5" ht="28.5">
      <c r="A393" s="22">
        <v>391</v>
      </c>
      <c r="B393" s="12" t="s">
        <v>2689</v>
      </c>
      <c r="C393" s="13">
        <v>1</v>
      </c>
      <c r="D393" s="26">
        <v>25</v>
      </c>
      <c r="E393" s="23"/>
    </row>
    <row r="394" spans="1:5" ht="15.75">
      <c r="A394" s="22">
        <v>392</v>
      </c>
      <c r="B394" s="14" t="s">
        <v>2690</v>
      </c>
      <c r="C394" s="13">
        <v>1</v>
      </c>
      <c r="D394" s="26">
        <v>10</v>
      </c>
      <c r="E394" s="23"/>
    </row>
    <row r="395" spans="1:5" ht="15.75">
      <c r="A395" s="22">
        <v>393</v>
      </c>
      <c r="B395" s="14" t="s">
        <v>2691</v>
      </c>
      <c r="C395" s="13">
        <v>70</v>
      </c>
      <c r="D395" s="26">
        <v>835</v>
      </c>
      <c r="E395" s="23"/>
    </row>
    <row r="396" spans="1:5" ht="15.75">
      <c r="A396" s="22">
        <v>394</v>
      </c>
      <c r="B396" s="12" t="s">
        <v>2692</v>
      </c>
      <c r="C396" s="13">
        <v>16</v>
      </c>
      <c r="D396" s="26">
        <v>635</v>
      </c>
      <c r="E396" s="23"/>
    </row>
    <row r="397" spans="1:5" ht="28.5">
      <c r="A397" s="22">
        <v>395</v>
      </c>
      <c r="B397" s="12" t="s">
        <v>2693</v>
      </c>
      <c r="C397" s="13">
        <v>2</v>
      </c>
      <c r="D397" s="26">
        <v>25</v>
      </c>
      <c r="E397" s="23"/>
    </row>
    <row r="398" spans="1:5" ht="28.5">
      <c r="A398" s="22">
        <v>396</v>
      </c>
      <c r="B398" s="12" t="s">
        <v>2694</v>
      </c>
      <c r="C398" s="13">
        <v>2</v>
      </c>
      <c r="D398" s="26">
        <v>25</v>
      </c>
      <c r="E398" s="23"/>
    </row>
    <row r="399" spans="1:5" ht="15.75">
      <c r="A399" s="22">
        <v>397</v>
      </c>
      <c r="B399" s="12" t="s">
        <v>2695</v>
      </c>
      <c r="C399" s="13">
        <v>2</v>
      </c>
      <c r="D399" s="26">
        <v>30</v>
      </c>
      <c r="E399" s="23"/>
    </row>
    <row r="400" spans="1:5" ht="17.25" customHeight="1">
      <c r="A400" s="22">
        <v>398</v>
      </c>
      <c r="B400" s="12" t="s">
        <v>2696</v>
      </c>
      <c r="C400" s="13">
        <v>10</v>
      </c>
      <c r="D400" s="26">
        <v>600</v>
      </c>
      <c r="E400" s="23"/>
    </row>
    <row r="401" spans="1:5" ht="28.5">
      <c r="A401" s="22">
        <v>399</v>
      </c>
      <c r="B401" s="25" t="s">
        <v>944</v>
      </c>
      <c r="C401" s="13">
        <v>5</v>
      </c>
      <c r="D401" s="26">
        <v>5</v>
      </c>
      <c r="E401" s="23"/>
    </row>
    <row r="402" spans="1:5" ht="17.25" customHeight="1">
      <c r="A402" s="22">
        <v>400</v>
      </c>
      <c r="B402" s="14" t="s">
        <v>945</v>
      </c>
      <c r="C402" s="13">
        <v>2</v>
      </c>
      <c r="D402" s="26">
        <v>100</v>
      </c>
      <c r="E402" s="23"/>
    </row>
    <row r="403" spans="1:5" ht="28.5">
      <c r="A403" s="22">
        <v>401</v>
      </c>
      <c r="B403" s="12" t="s">
        <v>946</v>
      </c>
      <c r="C403" s="13">
        <v>2</v>
      </c>
      <c r="D403" s="26" t="s">
        <v>1886</v>
      </c>
      <c r="E403" s="23"/>
    </row>
    <row r="404" spans="1:5" ht="15.75">
      <c r="A404" s="22">
        <v>402</v>
      </c>
      <c r="B404" s="12" t="s">
        <v>947</v>
      </c>
      <c r="C404" s="26">
        <v>10</v>
      </c>
      <c r="D404" s="26">
        <v>45</v>
      </c>
      <c r="E404" s="23"/>
    </row>
    <row r="405" spans="1:6" ht="15.75">
      <c r="A405" s="22">
        <v>403</v>
      </c>
      <c r="B405" s="28" t="s">
        <v>948</v>
      </c>
      <c r="C405" s="131" t="s">
        <v>1930</v>
      </c>
      <c r="D405" s="26" t="s">
        <v>1886</v>
      </c>
      <c r="E405" s="23"/>
      <c r="F405" s="31"/>
    </row>
    <row r="406" spans="1:5" ht="15.75">
      <c r="A406" s="22">
        <v>404</v>
      </c>
      <c r="B406" s="12" t="s">
        <v>949</v>
      </c>
      <c r="C406" s="13">
        <v>1</v>
      </c>
      <c r="D406" s="26">
        <v>8</v>
      </c>
      <c r="E406" s="23"/>
    </row>
    <row r="407" spans="1:5" ht="15.75">
      <c r="A407" s="22">
        <v>405</v>
      </c>
      <c r="B407" s="12" t="s">
        <v>561</v>
      </c>
      <c r="C407" s="13">
        <v>9</v>
      </c>
      <c r="D407" s="26">
        <v>126</v>
      </c>
      <c r="E407" s="23"/>
    </row>
    <row r="408" spans="1:5" ht="28.5">
      <c r="A408" s="22">
        <v>406</v>
      </c>
      <c r="B408" s="12" t="s">
        <v>950</v>
      </c>
      <c r="C408" s="13">
        <v>2</v>
      </c>
      <c r="D408" s="26">
        <v>15</v>
      </c>
      <c r="E408" s="23"/>
    </row>
    <row r="409" spans="1:5" ht="15.75">
      <c r="A409" s="22">
        <v>407</v>
      </c>
      <c r="B409" s="12" t="s">
        <v>1372</v>
      </c>
      <c r="C409" s="13">
        <v>1</v>
      </c>
      <c r="D409" s="26">
        <v>10</v>
      </c>
      <c r="E409" s="23"/>
    </row>
    <row r="410" spans="1:5" ht="15.75">
      <c r="A410" s="22">
        <v>408</v>
      </c>
      <c r="B410" s="25" t="s">
        <v>951</v>
      </c>
      <c r="C410" s="13">
        <v>10</v>
      </c>
      <c r="D410" s="26">
        <v>92</v>
      </c>
      <c r="E410" s="23"/>
    </row>
    <row r="411" spans="1:5" ht="26.25" customHeight="1">
      <c r="A411" s="22">
        <v>409</v>
      </c>
      <c r="B411" s="12" t="s">
        <v>952</v>
      </c>
      <c r="C411" s="131" t="s">
        <v>1922</v>
      </c>
      <c r="D411" s="26">
        <v>15</v>
      </c>
      <c r="E411" s="23"/>
    </row>
    <row r="412" spans="1:5" ht="15.75">
      <c r="A412" s="22">
        <v>410</v>
      </c>
      <c r="B412" s="12" t="s">
        <v>1378</v>
      </c>
      <c r="C412" s="13">
        <v>2</v>
      </c>
      <c r="D412" s="26">
        <v>10</v>
      </c>
      <c r="E412" s="23"/>
    </row>
    <row r="413" spans="1:5" ht="15.75">
      <c r="A413" s="22">
        <v>411</v>
      </c>
      <c r="B413" s="25" t="s">
        <v>953</v>
      </c>
      <c r="C413" s="13">
        <v>6</v>
      </c>
      <c r="D413" s="26">
        <v>60</v>
      </c>
      <c r="E413" s="23"/>
    </row>
    <row r="414" spans="1:5" ht="15.75">
      <c r="A414" s="22">
        <v>412</v>
      </c>
      <c r="B414" s="12" t="s">
        <v>954</v>
      </c>
      <c r="C414" s="13">
        <v>13</v>
      </c>
      <c r="D414" s="26">
        <v>90</v>
      </c>
      <c r="E414" s="23"/>
    </row>
    <row r="415" spans="1:5" ht="15.75">
      <c r="A415" s="22">
        <v>413</v>
      </c>
      <c r="B415" s="12" t="s">
        <v>1386</v>
      </c>
      <c r="C415" s="26">
        <v>10</v>
      </c>
      <c r="D415" s="26">
        <v>45</v>
      </c>
      <c r="E415" s="23"/>
    </row>
    <row r="416" spans="1:5" ht="24">
      <c r="A416" s="22">
        <v>414</v>
      </c>
      <c r="B416" s="12" t="s">
        <v>955</v>
      </c>
      <c r="C416" s="131" t="s">
        <v>1922</v>
      </c>
      <c r="D416" s="26" t="s">
        <v>1886</v>
      </c>
      <c r="E416" s="23"/>
    </row>
    <row r="417" spans="1:6" ht="15.75">
      <c r="A417" s="22">
        <v>415</v>
      </c>
      <c r="B417" s="12" t="s">
        <v>956</v>
      </c>
      <c r="C417" s="131" t="s">
        <v>1930</v>
      </c>
      <c r="D417" s="113" t="s">
        <v>1886</v>
      </c>
      <c r="E417" s="23"/>
      <c r="F417" s="31"/>
    </row>
    <row r="418" spans="1:5" ht="15.75">
      <c r="A418" s="22">
        <v>416</v>
      </c>
      <c r="B418" s="25" t="s">
        <v>957</v>
      </c>
      <c r="C418" s="13">
        <v>2</v>
      </c>
      <c r="D418" s="26">
        <v>20</v>
      </c>
      <c r="E418" s="23"/>
    </row>
    <row r="419" spans="1:5" ht="15.75">
      <c r="A419" s="22">
        <v>417</v>
      </c>
      <c r="B419" s="25" t="s">
        <v>958</v>
      </c>
      <c r="C419" s="13">
        <v>8</v>
      </c>
      <c r="D419" s="26">
        <v>40</v>
      </c>
      <c r="E419" s="23"/>
    </row>
    <row r="420" spans="1:5" ht="15.75">
      <c r="A420" s="22">
        <v>418</v>
      </c>
      <c r="B420" s="12" t="s">
        <v>959</v>
      </c>
      <c r="C420" s="13">
        <v>6</v>
      </c>
      <c r="D420" s="26">
        <v>30</v>
      </c>
      <c r="E420" s="23"/>
    </row>
    <row r="421" spans="1:5" ht="15.75">
      <c r="A421" s="22">
        <v>419</v>
      </c>
      <c r="B421" s="25" t="s">
        <v>960</v>
      </c>
      <c r="C421" s="13">
        <v>4</v>
      </c>
      <c r="D421" s="26">
        <v>85</v>
      </c>
      <c r="E421" s="23"/>
    </row>
    <row r="422" spans="1:6" ht="15.75">
      <c r="A422" s="22">
        <v>420</v>
      </c>
      <c r="B422" s="12" t="s">
        <v>961</v>
      </c>
      <c r="C422" s="13">
        <v>3</v>
      </c>
      <c r="D422" s="26">
        <v>45</v>
      </c>
      <c r="E422" s="23"/>
      <c r="F422" s="31"/>
    </row>
    <row r="423" spans="1:5" ht="15.75">
      <c r="A423" s="22">
        <v>421</v>
      </c>
      <c r="B423" s="14" t="s">
        <v>962</v>
      </c>
      <c r="C423" s="13">
        <v>1</v>
      </c>
      <c r="D423" s="26">
        <v>10</v>
      </c>
      <c r="E423" s="23"/>
    </row>
    <row r="424" spans="1:5" ht="15.75">
      <c r="A424" s="22">
        <v>422</v>
      </c>
      <c r="B424" s="12" t="s">
        <v>963</v>
      </c>
      <c r="C424" s="13">
        <v>2</v>
      </c>
      <c r="D424" s="26">
        <v>30</v>
      </c>
      <c r="E424" s="23"/>
    </row>
    <row r="425" spans="1:5" ht="15.75">
      <c r="A425" s="22">
        <v>423</v>
      </c>
      <c r="B425" s="12" t="s">
        <v>964</v>
      </c>
      <c r="C425" s="13">
        <v>1</v>
      </c>
      <c r="D425" s="26">
        <v>10</v>
      </c>
      <c r="E425" s="23"/>
    </row>
    <row r="426" spans="1:5" ht="15.75">
      <c r="A426" s="22">
        <v>424</v>
      </c>
      <c r="B426" s="12" t="s">
        <v>1291</v>
      </c>
      <c r="C426" s="13">
        <v>3</v>
      </c>
      <c r="D426" s="26">
        <v>40</v>
      </c>
      <c r="E426" s="23"/>
    </row>
    <row r="427" spans="1:5" ht="28.5">
      <c r="A427" s="22">
        <v>425</v>
      </c>
      <c r="B427" s="14" t="s">
        <v>1292</v>
      </c>
      <c r="C427" s="13">
        <v>1</v>
      </c>
      <c r="D427" s="26">
        <v>16</v>
      </c>
      <c r="E427" s="23"/>
    </row>
    <row r="428" spans="1:5" ht="15.75">
      <c r="A428" s="22">
        <v>426</v>
      </c>
      <c r="B428" s="12" t="s">
        <v>965</v>
      </c>
      <c r="C428" s="13">
        <v>1</v>
      </c>
      <c r="D428" s="26">
        <v>8</v>
      </c>
      <c r="E428" s="23"/>
    </row>
    <row r="429" spans="1:5" ht="28.5">
      <c r="A429" s="22">
        <v>427</v>
      </c>
      <c r="B429" s="14" t="s">
        <v>966</v>
      </c>
      <c r="C429" s="13">
        <v>1</v>
      </c>
      <c r="D429" s="26">
        <v>10</v>
      </c>
      <c r="E429" s="23"/>
    </row>
    <row r="430" spans="1:5" ht="15.75">
      <c r="A430" s="22">
        <v>428</v>
      </c>
      <c r="B430" s="14" t="s">
        <v>1294</v>
      </c>
      <c r="C430" s="13">
        <v>1</v>
      </c>
      <c r="D430" s="26">
        <v>12</v>
      </c>
      <c r="E430" s="23"/>
    </row>
    <row r="431" spans="1:5" ht="15.75">
      <c r="A431" s="22">
        <v>429</v>
      </c>
      <c r="B431" s="12" t="s">
        <v>967</v>
      </c>
      <c r="C431" s="13">
        <v>1</v>
      </c>
      <c r="D431" s="26">
        <v>10</v>
      </c>
      <c r="E431" s="23"/>
    </row>
    <row r="432" spans="1:5" ht="15.75">
      <c r="A432" s="22">
        <v>430</v>
      </c>
      <c r="B432" s="12" t="s">
        <v>968</v>
      </c>
      <c r="C432" s="13">
        <v>1</v>
      </c>
      <c r="D432" s="26">
        <v>10</v>
      </c>
      <c r="E432" s="23"/>
    </row>
    <row r="433" spans="1:5" ht="15.75">
      <c r="A433" s="22">
        <v>431</v>
      </c>
      <c r="B433" s="14" t="s">
        <v>1295</v>
      </c>
      <c r="C433" s="13">
        <v>1</v>
      </c>
      <c r="D433" s="26">
        <v>12</v>
      </c>
      <c r="E433" s="23"/>
    </row>
    <row r="434" spans="1:5" ht="15.75">
      <c r="A434" s="22">
        <v>432</v>
      </c>
      <c r="B434" s="12" t="s">
        <v>969</v>
      </c>
      <c r="C434" s="13">
        <v>5</v>
      </c>
      <c r="D434" s="26">
        <v>50</v>
      </c>
      <c r="E434" s="23"/>
    </row>
    <row r="435" spans="1:5" ht="15.75">
      <c r="A435" s="22">
        <v>433</v>
      </c>
      <c r="B435" s="12" t="s">
        <v>970</v>
      </c>
      <c r="C435" s="13">
        <v>3</v>
      </c>
      <c r="D435" s="26">
        <v>30</v>
      </c>
      <c r="E435" s="23"/>
    </row>
    <row r="436" spans="1:5" ht="15.75">
      <c r="A436" s="22">
        <v>434</v>
      </c>
      <c r="B436" s="25" t="s">
        <v>971</v>
      </c>
      <c r="C436" s="13">
        <v>4</v>
      </c>
      <c r="D436" s="26">
        <v>70</v>
      </c>
      <c r="E436" s="23"/>
    </row>
    <row r="437" spans="1:5" ht="15.75">
      <c r="A437" s="22">
        <v>435</v>
      </c>
      <c r="B437" s="25" t="s">
        <v>2392</v>
      </c>
      <c r="C437" s="13">
        <v>4</v>
      </c>
      <c r="D437" s="26">
        <v>115</v>
      </c>
      <c r="E437" s="23"/>
    </row>
    <row r="438" spans="1:5" ht="15.75">
      <c r="A438" s="22">
        <v>436</v>
      </c>
      <c r="B438" s="14" t="s">
        <v>972</v>
      </c>
      <c r="C438" s="13">
        <v>2</v>
      </c>
      <c r="D438" s="26">
        <v>20</v>
      </c>
      <c r="E438" s="23"/>
    </row>
    <row r="439" spans="1:5" ht="24" customHeight="1">
      <c r="A439" s="22">
        <v>437</v>
      </c>
      <c r="B439" s="12" t="s">
        <v>973</v>
      </c>
      <c r="C439" s="131" t="s">
        <v>1922</v>
      </c>
      <c r="D439" s="26">
        <v>10</v>
      </c>
      <c r="E439" s="23"/>
    </row>
    <row r="440" spans="1:5" ht="15.75">
      <c r="A440" s="22">
        <v>438</v>
      </c>
      <c r="B440" s="14" t="s">
        <v>1391</v>
      </c>
      <c r="C440" s="13">
        <v>2</v>
      </c>
      <c r="D440" s="26">
        <v>20</v>
      </c>
      <c r="E440" s="23"/>
    </row>
    <row r="441" spans="1:5" ht="24" customHeight="1">
      <c r="A441" s="22">
        <v>439</v>
      </c>
      <c r="B441" s="12" t="s">
        <v>974</v>
      </c>
      <c r="C441" s="131" t="s">
        <v>1922</v>
      </c>
      <c r="D441" s="26">
        <v>10</v>
      </c>
      <c r="E441" s="23"/>
    </row>
    <row r="442" spans="1:5" ht="26.25" customHeight="1">
      <c r="A442" s="22">
        <v>440</v>
      </c>
      <c r="B442" s="12" t="s">
        <v>975</v>
      </c>
      <c r="C442" s="131" t="s">
        <v>1922</v>
      </c>
      <c r="D442" s="26">
        <v>10</v>
      </c>
      <c r="E442" s="23"/>
    </row>
    <row r="443" spans="1:5" ht="15.75">
      <c r="A443" s="22">
        <v>441</v>
      </c>
      <c r="B443" s="12" t="s">
        <v>976</v>
      </c>
      <c r="C443" s="13">
        <v>2</v>
      </c>
      <c r="D443" s="26">
        <v>30</v>
      </c>
      <c r="E443" s="23"/>
    </row>
    <row r="444" spans="1:5" ht="15.75">
      <c r="A444" s="22">
        <v>442</v>
      </c>
      <c r="B444" s="12" t="s">
        <v>977</v>
      </c>
      <c r="C444" s="13">
        <v>6</v>
      </c>
      <c r="D444" s="26">
        <v>70</v>
      </c>
      <c r="E444" s="23"/>
    </row>
    <row r="445" spans="1:6" ht="15.75">
      <c r="A445" s="22">
        <v>443</v>
      </c>
      <c r="B445" s="25" t="s">
        <v>1686</v>
      </c>
      <c r="C445" s="13">
        <v>2</v>
      </c>
      <c r="D445" s="26">
        <v>40</v>
      </c>
      <c r="E445" s="23"/>
      <c r="F445" s="31"/>
    </row>
    <row r="446" spans="1:6" ht="15.75">
      <c r="A446" s="22">
        <v>444</v>
      </c>
      <c r="B446" s="12" t="s">
        <v>978</v>
      </c>
      <c r="C446" s="26">
        <v>10</v>
      </c>
      <c r="D446" s="26">
        <v>45</v>
      </c>
      <c r="E446" s="23"/>
      <c r="F446" s="31"/>
    </row>
    <row r="447" spans="1:5" ht="15.75">
      <c r="A447" s="22">
        <v>445</v>
      </c>
      <c r="B447" s="12" t="s">
        <v>155</v>
      </c>
      <c r="C447" s="13">
        <v>2</v>
      </c>
      <c r="D447" s="26">
        <v>20</v>
      </c>
      <c r="E447" s="23"/>
    </row>
    <row r="448" spans="1:5" ht="24">
      <c r="A448" s="22">
        <v>446</v>
      </c>
      <c r="B448" s="12" t="s">
        <v>979</v>
      </c>
      <c r="C448" s="131" t="s">
        <v>1922</v>
      </c>
      <c r="D448" s="26" t="s">
        <v>1886</v>
      </c>
      <c r="E448" s="23"/>
    </row>
    <row r="449" spans="1:5" ht="24" customHeight="1">
      <c r="A449" s="22">
        <v>447</v>
      </c>
      <c r="B449" s="12" t="s">
        <v>2344</v>
      </c>
      <c r="C449" s="131" t="s">
        <v>1922</v>
      </c>
      <c r="D449" s="26">
        <v>25</v>
      </c>
      <c r="E449" s="23"/>
    </row>
    <row r="450" spans="1:5" ht="15.75">
      <c r="A450" s="22">
        <v>448</v>
      </c>
      <c r="B450" s="12" t="s">
        <v>2347</v>
      </c>
      <c r="C450" s="13">
        <v>5</v>
      </c>
      <c r="D450" s="26">
        <v>50</v>
      </c>
      <c r="E450" s="23"/>
    </row>
    <row r="451" spans="1:5" ht="15.75">
      <c r="A451" s="22">
        <v>449</v>
      </c>
      <c r="B451" s="12" t="s">
        <v>980</v>
      </c>
      <c r="C451" s="13">
        <v>6</v>
      </c>
      <c r="D451" s="26">
        <v>84</v>
      </c>
      <c r="E451" s="23"/>
    </row>
    <row r="452" spans="1:5" ht="15.75">
      <c r="A452" s="22">
        <v>450</v>
      </c>
      <c r="B452" s="25" t="s">
        <v>981</v>
      </c>
      <c r="C452" s="13">
        <v>1</v>
      </c>
      <c r="D452" s="26">
        <v>5</v>
      </c>
      <c r="E452" s="23"/>
    </row>
    <row r="453" spans="1:5" ht="15.75">
      <c r="A453" s="22">
        <v>451</v>
      </c>
      <c r="B453" s="12" t="s">
        <v>2346</v>
      </c>
      <c r="C453" s="13">
        <v>1</v>
      </c>
      <c r="D453" s="26">
        <v>10</v>
      </c>
      <c r="E453" s="23"/>
    </row>
    <row r="454" spans="1:5" ht="15.75">
      <c r="A454" s="22">
        <v>452</v>
      </c>
      <c r="B454" s="14" t="s">
        <v>982</v>
      </c>
      <c r="C454" s="13">
        <v>7</v>
      </c>
      <c r="D454" s="26">
        <v>70</v>
      </c>
      <c r="E454" s="23"/>
    </row>
    <row r="455" spans="1:5" ht="15.75">
      <c r="A455" s="22">
        <v>453</v>
      </c>
      <c r="B455" s="12" t="s">
        <v>983</v>
      </c>
      <c r="C455" s="13">
        <v>1</v>
      </c>
      <c r="D455" s="26">
        <v>7</v>
      </c>
      <c r="E455" s="23"/>
    </row>
    <row r="456" spans="1:5" ht="15.75">
      <c r="A456" s="22">
        <v>454</v>
      </c>
      <c r="B456" s="12" t="s">
        <v>984</v>
      </c>
      <c r="C456" s="13">
        <v>1</v>
      </c>
      <c r="D456" s="26">
        <v>10</v>
      </c>
      <c r="E456" s="23"/>
    </row>
    <row r="457" spans="1:5" ht="15.75">
      <c r="A457" s="22">
        <v>455</v>
      </c>
      <c r="B457" s="12" t="s">
        <v>985</v>
      </c>
      <c r="C457" s="13">
        <v>2</v>
      </c>
      <c r="D457" s="26">
        <v>5</v>
      </c>
      <c r="E457" s="23"/>
    </row>
    <row r="458" spans="1:5" ht="15.75">
      <c r="A458" s="22">
        <v>456</v>
      </c>
      <c r="B458" s="12" t="s">
        <v>986</v>
      </c>
      <c r="C458" s="13">
        <v>2</v>
      </c>
      <c r="D458" s="26">
        <v>14</v>
      </c>
      <c r="E458" s="23"/>
    </row>
    <row r="459" spans="1:5" ht="15.75">
      <c r="A459" s="22">
        <v>457</v>
      </c>
      <c r="B459" s="12" t="s">
        <v>987</v>
      </c>
      <c r="C459" s="13">
        <v>5</v>
      </c>
      <c r="D459" s="26">
        <v>40</v>
      </c>
      <c r="E459" s="23"/>
    </row>
    <row r="460" spans="1:5" ht="15.75">
      <c r="A460" s="22">
        <v>458</v>
      </c>
      <c r="B460" s="14" t="s">
        <v>988</v>
      </c>
      <c r="C460" s="13">
        <v>2</v>
      </c>
      <c r="D460" s="26">
        <v>20</v>
      </c>
      <c r="E460" s="23"/>
    </row>
    <row r="461" spans="1:5" ht="15.75">
      <c r="A461" s="22">
        <v>459</v>
      </c>
      <c r="B461" s="12" t="s">
        <v>989</v>
      </c>
      <c r="C461" s="26">
        <v>11</v>
      </c>
      <c r="D461" s="26">
        <v>55</v>
      </c>
      <c r="E461" s="23"/>
    </row>
    <row r="462" spans="1:5" ht="15.75">
      <c r="A462" s="22">
        <v>460</v>
      </c>
      <c r="B462" s="12" t="s">
        <v>990</v>
      </c>
      <c r="C462" s="13">
        <v>1</v>
      </c>
      <c r="D462" s="26">
        <v>10</v>
      </c>
      <c r="E462" s="23"/>
    </row>
    <row r="463" spans="1:5" ht="15.75">
      <c r="A463" s="22">
        <v>461</v>
      </c>
      <c r="B463" s="12" t="s">
        <v>991</v>
      </c>
      <c r="C463" s="26">
        <v>10</v>
      </c>
      <c r="D463" s="26">
        <v>45</v>
      </c>
      <c r="E463" s="23"/>
    </row>
    <row r="464" spans="1:5" ht="15.75">
      <c r="A464" s="22">
        <v>462</v>
      </c>
      <c r="B464" s="12" t="s">
        <v>992</v>
      </c>
      <c r="C464" s="13">
        <v>1</v>
      </c>
      <c r="D464" s="26">
        <v>10</v>
      </c>
      <c r="E464" s="23"/>
    </row>
    <row r="465" spans="1:5" ht="15.75">
      <c r="A465" s="22">
        <v>463</v>
      </c>
      <c r="B465" s="12" t="s">
        <v>993</v>
      </c>
      <c r="C465" s="13">
        <v>1</v>
      </c>
      <c r="D465" s="26" t="s">
        <v>1886</v>
      </c>
      <c r="E465" s="23"/>
    </row>
    <row r="466" spans="1:5" ht="15.75">
      <c r="A466" s="22">
        <v>464</v>
      </c>
      <c r="B466" s="12" t="s">
        <v>672</v>
      </c>
      <c r="C466" s="13">
        <v>1</v>
      </c>
      <c r="D466" s="26">
        <v>8</v>
      </c>
      <c r="E466" s="23"/>
    </row>
    <row r="467" spans="1:6" ht="28.5">
      <c r="A467" s="22">
        <v>465</v>
      </c>
      <c r="B467" s="12" t="s">
        <v>994</v>
      </c>
      <c r="C467" s="13">
        <v>1</v>
      </c>
      <c r="D467" s="26">
        <v>5</v>
      </c>
      <c r="E467" s="23"/>
      <c r="F467" s="31"/>
    </row>
    <row r="468" spans="1:5" ht="15.75">
      <c r="A468" s="22">
        <v>466</v>
      </c>
      <c r="B468" s="12" t="s">
        <v>995</v>
      </c>
      <c r="C468" s="13">
        <v>3</v>
      </c>
      <c r="D468" s="26">
        <v>15</v>
      </c>
      <c r="E468" s="23"/>
    </row>
    <row r="469" spans="1:5" ht="15.75">
      <c r="A469" s="22">
        <v>467</v>
      </c>
      <c r="B469" s="12" t="s">
        <v>2155</v>
      </c>
      <c r="C469" s="13">
        <v>1</v>
      </c>
      <c r="D469" s="26">
        <v>10</v>
      </c>
      <c r="E469" s="23"/>
    </row>
    <row r="470" spans="1:5" ht="15.75">
      <c r="A470" s="22">
        <v>468</v>
      </c>
      <c r="B470" s="12" t="s">
        <v>996</v>
      </c>
      <c r="C470" s="13">
        <v>21</v>
      </c>
      <c r="D470" s="26">
        <v>177</v>
      </c>
      <c r="E470" s="23"/>
    </row>
    <row r="471" spans="1:5" ht="15.75">
      <c r="A471" s="22">
        <v>469</v>
      </c>
      <c r="B471" s="25" t="s">
        <v>997</v>
      </c>
      <c r="C471" s="13">
        <v>1</v>
      </c>
      <c r="D471" s="26">
        <v>4</v>
      </c>
      <c r="E471" s="23"/>
    </row>
    <row r="472" spans="1:5" ht="15.75">
      <c r="A472" s="22">
        <v>470</v>
      </c>
      <c r="B472" s="12" t="s">
        <v>998</v>
      </c>
      <c r="C472" s="13">
        <v>3</v>
      </c>
      <c r="D472" s="26">
        <v>16</v>
      </c>
      <c r="E472" s="23"/>
    </row>
    <row r="473" spans="1:5" ht="15.75">
      <c r="A473" s="22">
        <v>471</v>
      </c>
      <c r="B473" s="12" t="s">
        <v>999</v>
      </c>
      <c r="C473" s="13">
        <v>13</v>
      </c>
      <c r="D473" s="26">
        <v>71</v>
      </c>
      <c r="E473" s="23"/>
    </row>
    <row r="474" spans="1:5" ht="15.75">
      <c r="A474" s="22">
        <v>472</v>
      </c>
      <c r="B474" s="12" t="s">
        <v>1000</v>
      </c>
      <c r="C474" s="13">
        <v>2</v>
      </c>
      <c r="D474" s="26">
        <v>15</v>
      </c>
      <c r="E474" s="23"/>
    </row>
    <row r="475" spans="1:5" ht="15.75">
      <c r="A475" s="22">
        <v>473</v>
      </c>
      <c r="B475" s="12" t="s">
        <v>1001</v>
      </c>
      <c r="C475" s="13">
        <v>1</v>
      </c>
      <c r="D475" s="26">
        <v>10</v>
      </c>
      <c r="E475" s="23"/>
    </row>
    <row r="476" spans="1:5" ht="15.75">
      <c r="A476" s="22">
        <v>474</v>
      </c>
      <c r="B476" s="12" t="s">
        <v>1693</v>
      </c>
      <c r="C476" s="13">
        <v>1</v>
      </c>
      <c r="D476" s="26">
        <v>14</v>
      </c>
      <c r="E476" s="23"/>
    </row>
    <row r="477" spans="1:6" ht="28.5">
      <c r="A477" s="22">
        <v>475</v>
      </c>
      <c r="B477" s="12" t="s">
        <v>1002</v>
      </c>
      <c r="C477" s="26">
        <v>10</v>
      </c>
      <c r="D477" s="26">
        <v>45</v>
      </c>
      <c r="E477" s="23"/>
      <c r="F477" s="31"/>
    </row>
    <row r="478" spans="1:5" ht="24">
      <c r="A478" s="22">
        <v>476</v>
      </c>
      <c r="B478" s="12" t="s">
        <v>1003</v>
      </c>
      <c r="C478" s="131" t="s">
        <v>1922</v>
      </c>
      <c r="D478" s="26" t="s">
        <v>1886</v>
      </c>
      <c r="E478" s="23"/>
    </row>
    <row r="479" spans="1:5" ht="15.75">
      <c r="A479" s="22">
        <v>477</v>
      </c>
      <c r="B479" s="12" t="s">
        <v>1004</v>
      </c>
      <c r="C479" s="13">
        <v>1</v>
      </c>
      <c r="D479" s="26">
        <v>10</v>
      </c>
      <c r="E479" s="23"/>
    </row>
    <row r="480" spans="1:6" ht="15.75">
      <c r="A480" s="22">
        <v>478</v>
      </c>
      <c r="B480" s="12" t="s">
        <v>322</v>
      </c>
      <c r="C480" s="13">
        <v>1</v>
      </c>
      <c r="D480" s="26" t="s">
        <v>1886</v>
      </c>
      <c r="E480" s="23"/>
      <c r="F480" s="31"/>
    </row>
    <row r="481" spans="1:5" ht="24" customHeight="1">
      <c r="A481" s="22">
        <v>479</v>
      </c>
      <c r="B481" s="12" t="s">
        <v>1005</v>
      </c>
      <c r="C481" s="131" t="s">
        <v>1922</v>
      </c>
      <c r="D481" s="26">
        <v>10</v>
      </c>
      <c r="E481" s="23"/>
    </row>
    <row r="482" spans="1:6" ht="15.75">
      <c r="A482" s="22">
        <v>480</v>
      </c>
      <c r="B482" s="12" t="s">
        <v>1006</v>
      </c>
      <c r="C482" s="26">
        <v>10</v>
      </c>
      <c r="D482" s="26">
        <v>45</v>
      </c>
      <c r="E482" s="23"/>
      <c r="F482" s="31"/>
    </row>
    <row r="483" spans="1:5" ht="15.75">
      <c r="A483" s="22">
        <v>481</v>
      </c>
      <c r="B483" s="25" t="s">
        <v>1007</v>
      </c>
      <c r="C483" s="13">
        <v>4</v>
      </c>
      <c r="D483" s="26">
        <v>80</v>
      </c>
      <c r="E483" s="23"/>
    </row>
    <row r="484" spans="1:5" ht="15.75">
      <c r="A484" s="22">
        <v>482</v>
      </c>
      <c r="B484" s="14" t="s">
        <v>144</v>
      </c>
      <c r="C484" s="13">
        <v>1</v>
      </c>
      <c r="D484" s="26">
        <v>15</v>
      </c>
      <c r="E484" s="23"/>
    </row>
    <row r="485" spans="1:5" ht="28.5">
      <c r="A485" s="22">
        <v>483</v>
      </c>
      <c r="B485" s="12" t="s">
        <v>1008</v>
      </c>
      <c r="C485" s="13">
        <v>5</v>
      </c>
      <c r="D485" s="26">
        <v>50</v>
      </c>
      <c r="E485" s="23"/>
    </row>
    <row r="486" spans="1:7" ht="15.75">
      <c r="A486" s="22">
        <v>484</v>
      </c>
      <c r="B486" s="12" t="s">
        <v>1009</v>
      </c>
      <c r="C486" s="13">
        <v>24</v>
      </c>
      <c r="D486" s="26">
        <v>290</v>
      </c>
      <c r="E486" s="23"/>
      <c r="G486" s="31"/>
    </row>
    <row r="487" spans="1:5" ht="28.5">
      <c r="A487" s="22">
        <v>485</v>
      </c>
      <c r="B487" s="12" t="s">
        <v>1010</v>
      </c>
      <c r="C487" s="131" t="s">
        <v>1930</v>
      </c>
      <c r="D487" s="113" t="s">
        <v>1886</v>
      </c>
      <c r="E487" s="23"/>
    </row>
    <row r="488" spans="1:5" ht="28.5">
      <c r="A488" s="22">
        <v>486</v>
      </c>
      <c r="B488" s="12" t="s">
        <v>1011</v>
      </c>
      <c r="C488" s="13">
        <v>15</v>
      </c>
      <c r="D488" s="26">
        <v>150</v>
      </c>
      <c r="E488" s="23"/>
    </row>
    <row r="489" spans="1:5" ht="15.75">
      <c r="A489" s="22">
        <v>487</v>
      </c>
      <c r="B489" s="25" t="s">
        <v>1012</v>
      </c>
      <c r="C489" s="13">
        <v>1</v>
      </c>
      <c r="D489" s="26">
        <v>6</v>
      </c>
      <c r="E489" s="23"/>
    </row>
    <row r="490" spans="1:5" ht="15.75">
      <c r="A490" s="22">
        <v>488</v>
      </c>
      <c r="B490" s="12" t="s">
        <v>1013</v>
      </c>
      <c r="C490" s="13">
        <v>6</v>
      </c>
      <c r="D490" s="26">
        <v>30</v>
      </c>
      <c r="E490" s="23"/>
    </row>
    <row r="491" spans="1:5" ht="15.75">
      <c r="A491" s="22">
        <v>489</v>
      </c>
      <c r="B491" s="12" t="s">
        <v>1014</v>
      </c>
      <c r="C491" s="13">
        <v>25</v>
      </c>
      <c r="D491" s="26">
        <v>250</v>
      </c>
      <c r="E491" s="23"/>
    </row>
    <row r="492" spans="1:5" ht="15.75">
      <c r="A492" s="22">
        <v>490</v>
      </c>
      <c r="B492" s="12" t="s">
        <v>1015</v>
      </c>
      <c r="C492" s="13">
        <v>30</v>
      </c>
      <c r="D492" s="26">
        <v>300</v>
      </c>
      <c r="E492" s="23"/>
    </row>
    <row r="493" spans="1:7" ht="15.75">
      <c r="A493" s="22">
        <v>491</v>
      </c>
      <c r="B493" s="12" t="s">
        <v>1016</v>
      </c>
      <c r="C493" s="13">
        <v>19</v>
      </c>
      <c r="D493" s="26">
        <v>205</v>
      </c>
      <c r="E493" s="23"/>
      <c r="G493" s="31"/>
    </row>
    <row r="494" spans="1:7" ht="28.5">
      <c r="A494" s="22">
        <v>492</v>
      </c>
      <c r="B494" s="14" t="s">
        <v>590</v>
      </c>
      <c r="C494" s="13">
        <v>5</v>
      </c>
      <c r="D494" s="26">
        <v>30</v>
      </c>
      <c r="E494" s="23"/>
      <c r="G494" s="31"/>
    </row>
    <row r="495" spans="1:5" ht="15.75">
      <c r="A495" s="22">
        <v>493</v>
      </c>
      <c r="B495" s="12" t="s">
        <v>2371</v>
      </c>
      <c r="C495" s="13">
        <v>11</v>
      </c>
      <c r="D495" s="26">
        <v>40</v>
      </c>
      <c r="E495" s="23"/>
    </row>
    <row r="496" spans="1:5" ht="15.75">
      <c r="A496" s="22">
        <v>494</v>
      </c>
      <c r="B496" s="25" t="s">
        <v>1017</v>
      </c>
      <c r="C496" s="131" t="s">
        <v>1930</v>
      </c>
      <c r="D496" s="26" t="s">
        <v>1886</v>
      </c>
      <c r="E496" s="23"/>
    </row>
    <row r="497" spans="1:7" ht="15.75">
      <c r="A497" s="22">
        <v>495</v>
      </c>
      <c r="B497" s="12" t="s">
        <v>1018</v>
      </c>
      <c r="C497" s="16">
        <v>84</v>
      </c>
      <c r="D497" s="113">
        <v>1140</v>
      </c>
      <c r="E497" s="23"/>
      <c r="G497" s="31"/>
    </row>
    <row r="498" spans="1:5" ht="15.75">
      <c r="A498" s="22">
        <v>496</v>
      </c>
      <c r="B498" s="12" t="s">
        <v>2380</v>
      </c>
      <c r="C498" s="16">
        <v>93</v>
      </c>
      <c r="D498" s="113">
        <v>510</v>
      </c>
      <c r="E498" s="23"/>
    </row>
    <row r="499" spans="1:5" ht="15.75">
      <c r="A499" s="22">
        <v>497</v>
      </c>
      <c r="B499" s="28" t="s">
        <v>2383</v>
      </c>
      <c r="C499" s="13">
        <v>11</v>
      </c>
      <c r="D499" s="26">
        <v>60</v>
      </c>
      <c r="E499" s="23"/>
    </row>
    <row r="500" spans="1:5" ht="15.75">
      <c r="A500" s="22">
        <v>498</v>
      </c>
      <c r="B500" s="12" t="s">
        <v>2390</v>
      </c>
      <c r="C500" s="13">
        <v>11</v>
      </c>
      <c r="D500" s="26">
        <v>60</v>
      </c>
      <c r="E500" s="23"/>
    </row>
    <row r="501" spans="1:5" ht="15.75">
      <c r="A501" s="22">
        <v>499</v>
      </c>
      <c r="B501" s="12" t="s">
        <v>1019</v>
      </c>
      <c r="C501" s="13">
        <v>1</v>
      </c>
      <c r="D501" s="26">
        <v>14</v>
      </c>
      <c r="E501" s="23"/>
    </row>
    <row r="502" spans="1:7" ht="15.75">
      <c r="A502" s="22">
        <v>500</v>
      </c>
      <c r="B502" s="25" t="s">
        <v>1020</v>
      </c>
      <c r="C502" s="13">
        <v>48</v>
      </c>
      <c r="D502" s="26">
        <v>695</v>
      </c>
      <c r="E502" s="23"/>
      <c r="G502" s="31"/>
    </row>
    <row r="503" spans="1:5" ht="15.75">
      <c r="A503" s="22">
        <v>501</v>
      </c>
      <c r="B503" s="25" t="s">
        <v>1021</v>
      </c>
      <c r="C503" s="131" t="s">
        <v>1930</v>
      </c>
      <c r="D503" s="26">
        <v>350</v>
      </c>
      <c r="E503" s="23"/>
    </row>
    <row r="504" spans="1:5" ht="15.75">
      <c r="A504" s="22">
        <v>502</v>
      </c>
      <c r="B504" s="12" t="s">
        <v>1022</v>
      </c>
      <c r="C504" s="131" t="s">
        <v>1930</v>
      </c>
      <c r="D504" s="26" t="s">
        <v>1886</v>
      </c>
      <c r="E504" s="23"/>
    </row>
    <row r="505" spans="1:5" ht="15.75">
      <c r="A505" s="22">
        <v>503</v>
      </c>
      <c r="B505" s="14" t="s">
        <v>1023</v>
      </c>
      <c r="C505" s="13">
        <v>36</v>
      </c>
      <c r="D505" s="26">
        <v>40</v>
      </c>
      <c r="E505" s="23"/>
    </row>
    <row r="506" spans="1:5" ht="15.75">
      <c r="A506" s="22">
        <v>504</v>
      </c>
      <c r="B506" s="25" t="s">
        <v>1024</v>
      </c>
      <c r="C506" s="13">
        <v>8</v>
      </c>
      <c r="D506" s="26">
        <v>200</v>
      </c>
      <c r="E506" s="23"/>
    </row>
    <row r="507" spans="1:5" ht="15.75">
      <c r="A507" s="22">
        <v>505</v>
      </c>
      <c r="B507" s="14" t="s">
        <v>1025</v>
      </c>
      <c r="C507" s="13">
        <v>36</v>
      </c>
      <c r="D507" s="26">
        <v>20</v>
      </c>
      <c r="E507" s="23"/>
    </row>
    <row r="508" spans="1:5" ht="15.75">
      <c r="A508" s="22">
        <v>506</v>
      </c>
      <c r="B508" s="14" t="s">
        <v>217</v>
      </c>
      <c r="C508" s="13">
        <v>36</v>
      </c>
      <c r="D508" s="26">
        <v>350</v>
      </c>
      <c r="E508" s="23"/>
    </row>
    <row r="509" spans="1:5" ht="15.75">
      <c r="A509" s="22">
        <v>507</v>
      </c>
      <c r="B509" s="12" t="s">
        <v>218</v>
      </c>
      <c r="C509" s="13">
        <v>47</v>
      </c>
      <c r="D509" s="26">
        <v>70</v>
      </c>
      <c r="E509" s="23"/>
    </row>
    <row r="510" spans="1:5" ht="15.75">
      <c r="A510" s="22">
        <v>508</v>
      </c>
      <c r="B510" s="14" t="s">
        <v>219</v>
      </c>
      <c r="C510" s="13">
        <v>40</v>
      </c>
      <c r="D510" s="26">
        <v>15</v>
      </c>
      <c r="E510" s="23"/>
    </row>
    <row r="511" spans="1:5" ht="15.75">
      <c r="A511" s="22">
        <v>509</v>
      </c>
      <c r="B511" s="12" t="s">
        <v>220</v>
      </c>
      <c r="C511" s="131" t="s">
        <v>1930</v>
      </c>
      <c r="D511" s="26" t="s">
        <v>1886</v>
      </c>
      <c r="E511" s="23"/>
    </row>
    <row r="512" spans="1:5" ht="15.75">
      <c r="A512" s="22">
        <v>510</v>
      </c>
      <c r="B512" s="12" t="s">
        <v>221</v>
      </c>
      <c r="C512" s="131" t="s">
        <v>1930</v>
      </c>
      <c r="D512" s="26" t="s">
        <v>1886</v>
      </c>
      <c r="E512" s="23"/>
    </row>
    <row r="513" spans="1:5" ht="15.75">
      <c r="A513" s="22">
        <v>511</v>
      </c>
      <c r="B513" s="14" t="s">
        <v>222</v>
      </c>
      <c r="C513" s="13">
        <v>36</v>
      </c>
      <c r="D513" s="26">
        <v>10</v>
      </c>
      <c r="E513" s="23"/>
    </row>
    <row r="514" spans="1:5" ht="15.75">
      <c r="A514" s="22">
        <v>512</v>
      </c>
      <c r="B514" s="12" t="s">
        <v>223</v>
      </c>
      <c r="C514" s="13">
        <v>6</v>
      </c>
      <c r="D514" s="26">
        <v>48</v>
      </c>
      <c r="E514" s="23"/>
    </row>
    <row r="515" spans="1:5" ht="15.75">
      <c r="A515" s="22">
        <v>513</v>
      </c>
      <c r="B515" s="12" t="s">
        <v>224</v>
      </c>
      <c r="C515" s="13">
        <v>140</v>
      </c>
      <c r="D515" s="26">
        <v>800</v>
      </c>
      <c r="E515" s="23"/>
    </row>
    <row r="516" spans="1:5" ht="15.75">
      <c r="A516" s="22">
        <v>514</v>
      </c>
      <c r="B516" s="12" t="s">
        <v>324</v>
      </c>
      <c r="C516" s="13">
        <v>5</v>
      </c>
      <c r="D516" s="26">
        <v>40</v>
      </c>
      <c r="E516" s="23"/>
    </row>
    <row r="517" spans="1:5" ht="32.25" customHeight="1">
      <c r="A517" s="22">
        <v>515</v>
      </c>
      <c r="B517" s="12" t="s">
        <v>225</v>
      </c>
      <c r="C517" s="13">
        <v>3</v>
      </c>
      <c r="D517" s="26">
        <v>30</v>
      </c>
      <c r="E517" s="23"/>
    </row>
    <row r="518" spans="1:5" ht="15.75">
      <c r="A518" s="22">
        <v>516</v>
      </c>
      <c r="B518" s="14" t="s">
        <v>328</v>
      </c>
      <c r="C518" s="13">
        <v>62</v>
      </c>
      <c r="D518" s="26">
        <v>203</v>
      </c>
      <c r="E518" s="23"/>
    </row>
    <row r="519" spans="1:5" ht="15.75">
      <c r="A519" s="22">
        <v>517</v>
      </c>
      <c r="B519" s="14" t="s">
        <v>329</v>
      </c>
      <c r="C519" s="13">
        <v>12</v>
      </c>
      <c r="D519" s="26">
        <v>3</v>
      </c>
      <c r="E519" s="23"/>
    </row>
    <row r="520" spans="1:5" ht="15.75">
      <c r="A520" s="22">
        <v>518</v>
      </c>
      <c r="B520" s="14" t="s">
        <v>331</v>
      </c>
      <c r="C520" s="13">
        <v>12</v>
      </c>
      <c r="D520" s="26">
        <v>3</v>
      </c>
      <c r="E520" s="23"/>
    </row>
    <row r="521" spans="1:5" ht="15.75">
      <c r="A521" s="22">
        <v>519</v>
      </c>
      <c r="B521" s="14" t="s">
        <v>332</v>
      </c>
      <c r="C521" s="13">
        <v>12</v>
      </c>
      <c r="D521" s="26">
        <v>3</v>
      </c>
      <c r="E521" s="23"/>
    </row>
    <row r="522" spans="1:5" ht="15.75">
      <c r="A522" s="22">
        <v>520</v>
      </c>
      <c r="B522" s="25" t="s">
        <v>333</v>
      </c>
      <c r="C522" s="13">
        <v>40</v>
      </c>
      <c r="D522" s="26">
        <v>130</v>
      </c>
      <c r="E522" s="23"/>
    </row>
    <row r="523" spans="1:5" ht="15.75">
      <c r="A523" s="22">
        <v>521</v>
      </c>
      <c r="B523" s="25" t="s">
        <v>226</v>
      </c>
      <c r="C523" s="13">
        <v>100</v>
      </c>
      <c r="D523" s="26">
        <v>200</v>
      </c>
      <c r="E523" s="23"/>
    </row>
    <row r="524" spans="1:5" ht="28.5">
      <c r="A524" s="22">
        <v>522</v>
      </c>
      <c r="B524" s="12" t="s">
        <v>227</v>
      </c>
      <c r="C524" s="131" t="s">
        <v>1930</v>
      </c>
      <c r="D524" s="26" t="s">
        <v>1886</v>
      </c>
      <c r="E524" s="23"/>
    </row>
    <row r="525" spans="1:5" ht="28.5">
      <c r="A525" s="22">
        <v>523</v>
      </c>
      <c r="B525" s="12" t="s">
        <v>444</v>
      </c>
      <c r="C525" s="131" t="s">
        <v>1930</v>
      </c>
      <c r="D525" s="26" t="s">
        <v>1886</v>
      </c>
      <c r="E525" s="23"/>
    </row>
    <row r="526" spans="1:5" ht="28.5">
      <c r="A526" s="22">
        <v>524</v>
      </c>
      <c r="B526" s="12" t="s">
        <v>445</v>
      </c>
      <c r="C526" s="131" t="s">
        <v>1930</v>
      </c>
      <c r="D526" s="113" t="s">
        <v>1886</v>
      </c>
      <c r="E526" s="23"/>
    </row>
    <row r="527" spans="1:5" ht="15.75">
      <c r="A527" s="22">
        <v>525</v>
      </c>
      <c r="B527" s="14" t="s">
        <v>228</v>
      </c>
      <c r="C527" s="13">
        <v>12</v>
      </c>
      <c r="D527" s="26">
        <v>15</v>
      </c>
      <c r="E527" s="23"/>
    </row>
    <row r="528" spans="1:5" ht="42.75">
      <c r="A528" s="22">
        <v>526</v>
      </c>
      <c r="B528" s="12" t="s">
        <v>229</v>
      </c>
      <c r="C528" s="131" t="s">
        <v>1930</v>
      </c>
      <c r="D528" s="26" t="s">
        <v>1886</v>
      </c>
      <c r="E528" s="23"/>
    </row>
    <row r="529" spans="1:5" ht="42.75">
      <c r="A529" s="22">
        <v>527</v>
      </c>
      <c r="B529" s="12" t="s">
        <v>230</v>
      </c>
      <c r="C529" s="131" t="s">
        <v>1930</v>
      </c>
      <c r="D529" s="26" t="s">
        <v>1886</v>
      </c>
      <c r="E529" s="23"/>
    </row>
    <row r="530" spans="1:5" ht="42.75">
      <c r="A530" s="22">
        <v>528</v>
      </c>
      <c r="B530" s="12" t="s">
        <v>231</v>
      </c>
      <c r="C530" s="131" t="s">
        <v>1930</v>
      </c>
      <c r="D530" s="26" t="s">
        <v>1886</v>
      </c>
      <c r="E530" s="23"/>
    </row>
    <row r="531" spans="1:5" ht="15.75">
      <c r="A531" s="22">
        <v>529</v>
      </c>
      <c r="B531" s="12" t="s">
        <v>232</v>
      </c>
      <c r="C531" s="131" t="s">
        <v>1930</v>
      </c>
      <c r="D531" s="26" t="s">
        <v>1886</v>
      </c>
      <c r="E531" s="23"/>
    </row>
    <row r="532" spans="1:5" ht="15.75">
      <c r="A532" s="22">
        <v>530</v>
      </c>
      <c r="B532" s="14" t="s">
        <v>476</v>
      </c>
      <c r="C532" s="13">
        <v>4</v>
      </c>
      <c r="D532" s="26">
        <v>15</v>
      </c>
      <c r="E532" s="23"/>
    </row>
    <row r="533" spans="1:5" ht="15.75">
      <c r="A533" s="22">
        <v>531</v>
      </c>
      <c r="B533" s="17" t="s">
        <v>650</v>
      </c>
      <c r="C533" s="13">
        <v>1</v>
      </c>
      <c r="D533" s="26">
        <v>8</v>
      </c>
      <c r="E533" s="23"/>
    </row>
    <row r="534" spans="1:6" ht="15.75">
      <c r="A534" s="22">
        <v>532</v>
      </c>
      <c r="B534" s="12" t="s">
        <v>233</v>
      </c>
      <c r="C534" s="13">
        <v>24</v>
      </c>
      <c r="D534" s="26">
        <v>150</v>
      </c>
      <c r="E534" s="23"/>
      <c r="F534" s="31"/>
    </row>
    <row r="535" spans="1:6" ht="15.75">
      <c r="A535" s="22">
        <v>533</v>
      </c>
      <c r="B535" s="12" t="s">
        <v>234</v>
      </c>
      <c r="C535" s="131" t="s">
        <v>1930</v>
      </c>
      <c r="D535" s="26">
        <v>50</v>
      </c>
      <c r="E535" s="23"/>
      <c r="F535" s="31"/>
    </row>
    <row r="536" spans="1:7" ht="15.75">
      <c r="A536" s="22">
        <v>534</v>
      </c>
      <c r="B536" s="25" t="s">
        <v>235</v>
      </c>
      <c r="C536" s="13">
        <v>15</v>
      </c>
      <c r="D536" s="26">
        <v>75</v>
      </c>
      <c r="E536" s="23"/>
      <c r="F536" s="31"/>
      <c r="G536" s="31"/>
    </row>
    <row r="537" spans="1:6" ht="15.75">
      <c r="A537" s="22">
        <v>535</v>
      </c>
      <c r="B537" s="12" t="s">
        <v>236</v>
      </c>
      <c r="C537" s="13">
        <v>1</v>
      </c>
      <c r="D537" s="26">
        <v>10</v>
      </c>
      <c r="E537" s="23"/>
      <c r="F537" s="31"/>
    </row>
    <row r="538" spans="1:6" ht="28.5">
      <c r="A538" s="22">
        <v>536</v>
      </c>
      <c r="B538" s="12" t="s">
        <v>237</v>
      </c>
      <c r="C538" s="13">
        <v>4</v>
      </c>
      <c r="D538" s="26">
        <v>16</v>
      </c>
      <c r="E538" s="23"/>
      <c r="F538" s="31"/>
    </row>
    <row r="539" spans="1:5" ht="42.75">
      <c r="A539" s="22">
        <v>537</v>
      </c>
      <c r="B539" s="12" t="s">
        <v>238</v>
      </c>
      <c r="C539" s="13">
        <v>2</v>
      </c>
      <c r="D539" s="26">
        <v>10</v>
      </c>
      <c r="E539" s="23"/>
    </row>
    <row r="540" spans="1:5" ht="28.5">
      <c r="A540" s="22">
        <v>538</v>
      </c>
      <c r="B540" s="12" t="s">
        <v>239</v>
      </c>
      <c r="C540" s="13">
        <v>1</v>
      </c>
      <c r="D540" s="26">
        <v>5</v>
      </c>
      <c r="E540" s="23"/>
    </row>
    <row r="541" spans="1:5" ht="15.75">
      <c r="A541" s="22">
        <v>539</v>
      </c>
      <c r="B541" s="12" t="s">
        <v>1272</v>
      </c>
      <c r="C541" s="13">
        <v>1</v>
      </c>
      <c r="D541" s="26">
        <v>10</v>
      </c>
      <c r="E541" s="23"/>
    </row>
    <row r="542" spans="1:7" ht="15.75">
      <c r="A542" s="22">
        <v>540</v>
      </c>
      <c r="B542" s="12" t="s">
        <v>240</v>
      </c>
      <c r="C542" s="13">
        <v>4</v>
      </c>
      <c r="D542" s="26">
        <v>40</v>
      </c>
      <c r="E542" s="23"/>
      <c r="G542" s="31"/>
    </row>
    <row r="543" spans="1:5" ht="15.75">
      <c r="A543" s="22">
        <v>541</v>
      </c>
      <c r="B543" s="12" t="s">
        <v>241</v>
      </c>
      <c r="C543" s="26">
        <v>10</v>
      </c>
      <c r="D543" s="26">
        <v>45</v>
      </c>
      <c r="E543" s="23"/>
    </row>
    <row r="544" spans="1:5" ht="15.75">
      <c r="A544" s="22">
        <v>542</v>
      </c>
      <c r="B544" s="12" t="s">
        <v>242</v>
      </c>
      <c r="C544" s="13">
        <v>9</v>
      </c>
      <c r="D544" s="26">
        <v>125</v>
      </c>
      <c r="E544" s="23"/>
    </row>
    <row r="545" spans="1:5" ht="15.75">
      <c r="A545" s="22">
        <v>543</v>
      </c>
      <c r="B545" s="12" t="s">
        <v>243</v>
      </c>
      <c r="C545" s="131" t="s">
        <v>1930</v>
      </c>
      <c r="D545" s="113" t="s">
        <v>1886</v>
      </c>
      <c r="E545" s="23"/>
    </row>
    <row r="546" spans="1:5" ht="15.75">
      <c r="A546" s="22">
        <v>544</v>
      </c>
      <c r="B546" s="12" t="s">
        <v>244</v>
      </c>
      <c r="C546" s="13">
        <v>1</v>
      </c>
      <c r="D546" s="26" t="s">
        <v>1886</v>
      </c>
      <c r="E546" s="23"/>
    </row>
    <row r="547" spans="1:5" ht="15.75">
      <c r="A547" s="22">
        <v>545</v>
      </c>
      <c r="B547" s="12" t="s">
        <v>245</v>
      </c>
      <c r="C547" s="13">
        <v>3</v>
      </c>
      <c r="D547" s="26">
        <v>40</v>
      </c>
      <c r="E547" s="23"/>
    </row>
    <row r="548" spans="1:5" ht="15.75">
      <c r="A548" s="22">
        <v>546</v>
      </c>
      <c r="B548" s="12" t="s">
        <v>246</v>
      </c>
      <c r="C548" s="13">
        <v>3</v>
      </c>
      <c r="D548" s="26">
        <v>50</v>
      </c>
      <c r="E548" s="23"/>
    </row>
    <row r="549" spans="1:5" ht="15.75">
      <c r="A549" s="22">
        <v>547</v>
      </c>
      <c r="B549" s="12" t="s">
        <v>247</v>
      </c>
      <c r="C549" s="13">
        <v>6</v>
      </c>
      <c r="D549" s="26">
        <v>42</v>
      </c>
      <c r="E549" s="23"/>
    </row>
    <row r="550" spans="1:5" ht="15.75">
      <c r="A550" s="22">
        <v>548</v>
      </c>
      <c r="B550" s="12" t="s">
        <v>248</v>
      </c>
      <c r="C550" s="13">
        <v>3</v>
      </c>
      <c r="D550" s="26">
        <v>40</v>
      </c>
      <c r="E550" s="23"/>
    </row>
    <row r="551" spans="1:5" ht="15.75">
      <c r="A551" s="22">
        <v>549</v>
      </c>
      <c r="B551" s="25" t="s">
        <v>249</v>
      </c>
      <c r="C551" s="13">
        <v>1</v>
      </c>
      <c r="D551" s="26">
        <v>6</v>
      </c>
      <c r="E551" s="23"/>
    </row>
    <row r="552" spans="1:5" ht="15.75">
      <c r="A552" s="22">
        <v>550</v>
      </c>
      <c r="B552" s="12" t="s">
        <v>250</v>
      </c>
      <c r="C552" s="13">
        <v>4</v>
      </c>
      <c r="D552" s="26">
        <v>40</v>
      </c>
      <c r="E552" s="23"/>
    </row>
    <row r="553" spans="1:5" ht="15.75">
      <c r="A553" s="22">
        <v>551</v>
      </c>
      <c r="B553" s="12" t="s">
        <v>251</v>
      </c>
      <c r="C553" s="13">
        <v>7</v>
      </c>
      <c r="D553" s="26">
        <v>50</v>
      </c>
      <c r="E553" s="23"/>
    </row>
    <row r="554" spans="1:5" ht="15.75">
      <c r="A554" s="22">
        <v>552</v>
      </c>
      <c r="B554" s="12" t="s">
        <v>252</v>
      </c>
      <c r="C554" s="131" t="s">
        <v>1930</v>
      </c>
      <c r="D554" s="26">
        <v>10</v>
      </c>
      <c r="E554" s="23"/>
    </row>
    <row r="555" spans="1:5" ht="28.5">
      <c r="A555" s="22">
        <v>553</v>
      </c>
      <c r="B555" s="12" t="s">
        <v>253</v>
      </c>
      <c r="C555" s="131" t="s">
        <v>1930</v>
      </c>
      <c r="D555" s="26">
        <v>50</v>
      </c>
      <c r="E555" s="23"/>
    </row>
    <row r="556" spans="1:5" ht="15.75">
      <c r="A556" s="22">
        <v>554</v>
      </c>
      <c r="B556" s="12" t="s">
        <v>254</v>
      </c>
      <c r="C556" s="13">
        <v>2</v>
      </c>
      <c r="D556" s="26">
        <v>8</v>
      </c>
      <c r="E556" s="23"/>
    </row>
    <row r="557" spans="1:5" ht="15.75">
      <c r="A557" s="22">
        <v>555</v>
      </c>
      <c r="B557" s="12" t="s">
        <v>255</v>
      </c>
      <c r="C557" s="13">
        <v>2</v>
      </c>
      <c r="D557" s="26">
        <v>8</v>
      </c>
      <c r="E557" s="23"/>
    </row>
    <row r="558" spans="1:5" ht="15.75">
      <c r="A558" s="22">
        <v>556</v>
      </c>
      <c r="B558" s="12" t="s">
        <v>256</v>
      </c>
      <c r="C558" s="131" t="s">
        <v>1930</v>
      </c>
      <c r="D558" s="113" t="s">
        <v>1886</v>
      </c>
      <c r="E558" s="23"/>
    </row>
    <row r="559" spans="1:5" ht="48">
      <c r="A559" s="22">
        <v>557</v>
      </c>
      <c r="B559" s="12" t="s">
        <v>257</v>
      </c>
      <c r="C559" s="131" t="s">
        <v>1914</v>
      </c>
      <c r="D559" s="113" t="s">
        <v>1886</v>
      </c>
      <c r="E559" s="23"/>
    </row>
    <row r="560" spans="1:5" ht="15.75">
      <c r="A560" s="22">
        <v>558</v>
      </c>
      <c r="B560" s="12" t="s">
        <v>258</v>
      </c>
      <c r="C560" s="131" t="s">
        <v>1930</v>
      </c>
      <c r="D560" s="113" t="s">
        <v>1886</v>
      </c>
      <c r="E560" s="23"/>
    </row>
    <row r="561" spans="1:5" ht="15.75">
      <c r="A561" s="22">
        <v>559</v>
      </c>
      <c r="B561" s="12" t="s">
        <v>259</v>
      </c>
      <c r="C561" s="13">
        <v>10</v>
      </c>
      <c r="D561" s="26">
        <v>105</v>
      </c>
      <c r="E561" s="23"/>
    </row>
    <row r="562" spans="1:5" ht="15.75">
      <c r="A562" s="22">
        <v>560</v>
      </c>
      <c r="B562" s="12" t="s">
        <v>1750</v>
      </c>
      <c r="C562" s="131" t="s">
        <v>1930</v>
      </c>
      <c r="D562" s="113" t="s">
        <v>1886</v>
      </c>
      <c r="E562" s="23"/>
    </row>
    <row r="563" spans="1:5" ht="15.75">
      <c r="A563" s="22">
        <v>561</v>
      </c>
      <c r="B563" s="12" t="s">
        <v>260</v>
      </c>
      <c r="C563" s="13">
        <v>5</v>
      </c>
      <c r="D563" s="26">
        <v>60</v>
      </c>
      <c r="E563" s="23"/>
    </row>
    <row r="564" spans="1:5" ht="15.75">
      <c r="A564" s="22">
        <v>562</v>
      </c>
      <c r="B564" s="12" t="s">
        <v>2531</v>
      </c>
      <c r="C564" s="13">
        <v>8</v>
      </c>
      <c r="D564" s="26">
        <v>150</v>
      </c>
      <c r="E564" s="23"/>
    </row>
    <row r="565" spans="1:5" ht="15.75">
      <c r="A565" s="22">
        <v>563</v>
      </c>
      <c r="B565" s="12" t="s">
        <v>1344</v>
      </c>
      <c r="C565" s="131" t="s">
        <v>1930</v>
      </c>
      <c r="D565" s="113" t="s">
        <v>1886</v>
      </c>
      <c r="E565" s="23"/>
    </row>
    <row r="566" spans="1:7" ht="15.75">
      <c r="A566" s="22">
        <v>564</v>
      </c>
      <c r="B566" s="12" t="s">
        <v>261</v>
      </c>
      <c r="C566" s="16">
        <v>8</v>
      </c>
      <c r="D566" s="113">
        <v>142</v>
      </c>
      <c r="E566" s="23"/>
      <c r="G566" s="31"/>
    </row>
    <row r="567" spans="1:5" ht="15.75">
      <c r="A567" s="22">
        <v>565</v>
      </c>
      <c r="B567" s="25" t="s">
        <v>262</v>
      </c>
      <c r="C567" s="13">
        <v>2</v>
      </c>
      <c r="D567" s="26">
        <v>14</v>
      </c>
      <c r="E567" s="23"/>
    </row>
    <row r="568" spans="1:5" ht="15.75">
      <c r="A568" s="22">
        <v>566</v>
      </c>
      <c r="B568" s="12" t="s">
        <v>1347</v>
      </c>
      <c r="C568" s="131" t="s">
        <v>1930</v>
      </c>
      <c r="D568" s="26" t="s">
        <v>1886</v>
      </c>
      <c r="E568" s="23"/>
    </row>
    <row r="569" spans="1:5" ht="15.75">
      <c r="A569" s="22">
        <v>567</v>
      </c>
      <c r="B569" s="25" t="s">
        <v>1349</v>
      </c>
      <c r="C569" s="13">
        <v>12</v>
      </c>
      <c r="D569" s="26">
        <v>3000</v>
      </c>
      <c r="E569" s="23"/>
    </row>
    <row r="570" spans="1:5" ht="15.75">
      <c r="A570" s="22">
        <v>568</v>
      </c>
      <c r="B570" s="12" t="s">
        <v>1350</v>
      </c>
      <c r="C570" s="131" t="s">
        <v>1930</v>
      </c>
      <c r="D570" s="113" t="s">
        <v>1886</v>
      </c>
      <c r="E570" s="23"/>
    </row>
    <row r="571" spans="1:5" ht="15.75">
      <c r="A571" s="22">
        <v>569</v>
      </c>
      <c r="B571" s="12" t="s">
        <v>1351</v>
      </c>
      <c r="C571" s="131" t="s">
        <v>1930</v>
      </c>
      <c r="D571" s="113" t="s">
        <v>1886</v>
      </c>
      <c r="E571" s="23"/>
    </row>
    <row r="572" spans="1:5" ht="15.75">
      <c r="A572" s="22">
        <v>570</v>
      </c>
      <c r="B572" s="12" t="s">
        <v>1352</v>
      </c>
      <c r="C572" s="131" t="s">
        <v>1930</v>
      </c>
      <c r="D572" s="113" t="s">
        <v>1886</v>
      </c>
      <c r="E572" s="23"/>
    </row>
    <row r="573" spans="1:5" ht="15.75">
      <c r="A573" s="22">
        <v>571</v>
      </c>
      <c r="B573" s="12" t="s">
        <v>1356</v>
      </c>
      <c r="C573" s="13">
        <v>3</v>
      </c>
      <c r="D573" s="26">
        <v>45</v>
      </c>
      <c r="E573" s="23"/>
    </row>
    <row r="574" spans="1:5" ht="15.75">
      <c r="A574" s="22">
        <v>572</v>
      </c>
      <c r="B574" s="25" t="s">
        <v>263</v>
      </c>
      <c r="C574" s="13">
        <v>2</v>
      </c>
      <c r="D574" s="26">
        <v>20</v>
      </c>
      <c r="E574" s="23"/>
    </row>
    <row r="575" spans="1:5" ht="15.75">
      <c r="A575" s="22">
        <v>573</v>
      </c>
      <c r="B575" s="12" t="s">
        <v>1365</v>
      </c>
      <c r="C575" s="131" t="s">
        <v>1930</v>
      </c>
      <c r="D575" s="113" t="s">
        <v>1886</v>
      </c>
      <c r="E575" s="23"/>
    </row>
    <row r="576" spans="1:5" ht="15.75">
      <c r="A576" s="22">
        <v>574</v>
      </c>
      <c r="B576" s="12" t="s">
        <v>264</v>
      </c>
      <c r="C576" s="26">
        <v>10</v>
      </c>
      <c r="D576" s="26">
        <v>45</v>
      </c>
      <c r="E576" s="23"/>
    </row>
    <row r="577" spans="1:6" ht="15.75">
      <c r="A577" s="22">
        <v>575</v>
      </c>
      <c r="B577" s="12" t="s">
        <v>265</v>
      </c>
      <c r="C577" s="13">
        <v>3</v>
      </c>
      <c r="D577" s="26">
        <v>35</v>
      </c>
      <c r="E577" s="23"/>
      <c r="F577" s="31"/>
    </row>
    <row r="578" spans="1:5" ht="15.75">
      <c r="A578" s="22">
        <v>576</v>
      </c>
      <c r="B578" s="28" t="s">
        <v>266</v>
      </c>
      <c r="C578" s="13">
        <v>6</v>
      </c>
      <c r="D578" s="26">
        <v>90</v>
      </c>
      <c r="E578" s="23"/>
    </row>
    <row r="579" spans="1:5" ht="28.5">
      <c r="A579" s="22">
        <v>577</v>
      </c>
      <c r="B579" s="12" t="s">
        <v>929</v>
      </c>
      <c r="C579" s="13">
        <v>2</v>
      </c>
      <c r="D579" s="26">
        <v>5</v>
      </c>
      <c r="E579" s="23"/>
    </row>
    <row r="580" spans="1:5" ht="28.5">
      <c r="A580" s="22">
        <v>578</v>
      </c>
      <c r="B580" s="12" t="s">
        <v>930</v>
      </c>
      <c r="C580" s="13">
        <v>1</v>
      </c>
      <c r="D580" s="26">
        <v>10</v>
      </c>
      <c r="E580" s="23"/>
    </row>
    <row r="581" spans="1:5" ht="15.75">
      <c r="A581" s="22">
        <v>579</v>
      </c>
      <c r="B581" s="12" t="s">
        <v>267</v>
      </c>
      <c r="C581" s="131" t="s">
        <v>1930</v>
      </c>
      <c r="D581" s="113" t="s">
        <v>1886</v>
      </c>
      <c r="E581" s="23"/>
    </row>
    <row r="582" spans="1:5" ht="15.75">
      <c r="A582" s="22">
        <v>580</v>
      </c>
      <c r="B582" s="12" t="s">
        <v>556</v>
      </c>
      <c r="C582" s="13">
        <v>4</v>
      </c>
      <c r="D582" s="26">
        <v>10</v>
      </c>
      <c r="E582" s="23"/>
    </row>
    <row r="583" spans="1:5" ht="42.75">
      <c r="A583" s="22">
        <v>581</v>
      </c>
      <c r="B583" s="12" t="s">
        <v>268</v>
      </c>
      <c r="C583" s="13">
        <v>70</v>
      </c>
      <c r="D583" s="26">
        <v>1200</v>
      </c>
      <c r="E583" s="23"/>
    </row>
    <row r="584" spans="1:6" ht="15.75">
      <c r="A584" s="22">
        <v>582</v>
      </c>
      <c r="B584" s="14" t="s">
        <v>462</v>
      </c>
      <c r="C584" s="13">
        <v>10</v>
      </c>
      <c r="D584" s="26">
        <v>150</v>
      </c>
      <c r="E584" s="23"/>
      <c r="F584" s="31"/>
    </row>
    <row r="585" spans="1:5" ht="28.5">
      <c r="A585" s="22">
        <v>583</v>
      </c>
      <c r="B585" s="12" t="s">
        <v>269</v>
      </c>
      <c r="C585" s="13">
        <v>4</v>
      </c>
      <c r="D585" s="26">
        <v>40</v>
      </c>
      <c r="E585" s="23"/>
    </row>
    <row r="586" spans="1:5" ht="15.75">
      <c r="A586" s="22">
        <v>584</v>
      </c>
      <c r="B586" s="12" t="s">
        <v>270</v>
      </c>
      <c r="C586" s="13">
        <v>65</v>
      </c>
      <c r="D586" s="26">
        <v>1125</v>
      </c>
      <c r="E586" s="23"/>
    </row>
    <row r="587" spans="1:5" ht="28.5">
      <c r="A587" s="22">
        <v>585</v>
      </c>
      <c r="B587" s="12" t="s">
        <v>271</v>
      </c>
      <c r="C587" s="13">
        <v>2</v>
      </c>
      <c r="D587" s="26">
        <v>5</v>
      </c>
      <c r="E587" s="23"/>
    </row>
    <row r="588" spans="1:5" ht="15.75">
      <c r="A588" s="22">
        <v>586</v>
      </c>
      <c r="B588" s="12" t="s">
        <v>272</v>
      </c>
      <c r="C588" s="131" t="s">
        <v>1930</v>
      </c>
      <c r="D588" s="113" t="s">
        <v>1886</v>
      </c>
      <c r="E588" s="23"/>
    </row>
    <row r="589" spans="1:5" ht="28.5">
      <c r="A589" s="22">
        <v>587</v>
      </c>
      <c r="B589" s="12" t="s">
        <v>273</v>
      </c>
      <c r="C589" s="131" t="s">
        <v>1930</v>
      </c>
      <c r="D589" s="113" t="s">
        <v>1886</v>
      </c>
      <c r="E589" s="23"/>
    </row>
    <row r="590" spans="1:7" ht="28.5">
      <c r="A590" s="22">
        <v>588</v>
      </c>
      <c r="B590" s="14" t="s">
        <v>274</v>
      </c>
      <c r="C590" s="13">
        <v>21</v>
      </c>
      <c r="D590" s="26">
        <v>120</v>
      </c>
      <c r="E590" s="23"/>
      <c r="G590" s="31"/>
    </row>
    <row r="591" spans="1:5" ht="15.75">
      <c r="A591" s="22">
        <v>589</v>
      </c>
      <c r="B591" s="12" t="s">
        <v>275</v>
      </c>
      <c r="C591" s="13">
        <v>62</v>
      </c>
      <c r="D591" s="26">
        <v>650</v>
      </c>
      <c r="E591" s="23"/>
    </row>
    <row r="592" spans="1:5" ht="28.5">
      <c r="A592" s="22">
        <v>590</v>
      </c>
      <c r="B592" s="12" t="s">
        <v>276</v>
      </c>
      <c r="C592" s="131" t="s">
        <v>1930</v>
      </c>
      <c r="D592" s="113" t="s">
        <v>1886</v>
      </c>
      <c r="E592" s="23"/>
    </row>
    <row r="593" spans="1:5" ht="15.75">
      <c r="A593" s="22">
        <v>591</v>
      </c>
      <c r="B593" s="12" t="s">
        <v>277</v>
      </c>
      <c r="C593" s="131" t="s">
        <v>1930</v>
      </c>
      <c r="D593" s="113" t="s">
        <v>1886</v>
      </c>
      <c r="E593" s="23"/>
    </row>
    <row r="594" spans="1:5" ht="28.5">
      <c r="A594" s="22">
        <v>592</v>
      </c>
      <c r="B594" s="12" t="s">
        <v>278</v>
      </c>
      <c r="C594" s="131" t="s">
        <v>1930</v>
      </c>
      <c r="D594" s="113" t="s">
        <v>1886</v>
      </c>
      <c r="E594" s="23"/>
    </row>
    <row r="595" spans="1:5" ht="28.5">
      <c r="A595" s="22">
        <v>593</v>
      </c>
      <c r="B595" s="12" t="s">
        <v>1042</v>
      </c>
      <c r="C595" s="131" t="s">
        <v>1930</v>
      </c>
      <c r="D595" s="113" t="s">
        <v>1886</v>
      </c>
      <c r="E595" s="23"/>
    </row>
    <row r="596" spans="1:5" ht="15.75">
      <c r="A596" s="22">
        <v>594</v>
      </c>
      <c r="B596" s="12" t="s">
        <v>1043</v>
      </c>
      <c r="C596" s="131" t="s">
        <v>1930</v>
      </c>
      <c r="D596" s="113" t="s">
        <v>1886</v>
      </c>
      <c r="E596" s="23"/>
    </row>
    <row r="597" spans="1:5" ht="15.75">
      <c r="A597" s="22">
        <v>595</v>
      </c>
      <c r="B597" s="12" t="s">
        <v>1062</v>
      </c>
      <c r="C597" s="13">
        <v>2</v>
      </c>
      <c r="D597" s="26">
        <v>5</v>
      </c>
      <c r="E597" s="23"/>
    </row>
    <row r="598" spans="1:5" ht="28.5">
      <c r="A598" s="22">
        <v>596</v>
      </c>
      <c r="B598" s="12" t="s">
        <v>1063</v>
      </c>
      <c r="C598" s="13">
        <v>2</v>
      </c>
      <c r="D598" s="26">
        <v>6</v>
      </c>
      <c r="E598" s="23"/>
    </row>
    <row r="599" spans="1:5" ht="57">
      <c r="A599" s="22">
        <v>597</v>
      </c>
      <c r="B599" s="12" t="s">
        <v>1064</v>
      </c>
      <c r="C599" s="13">
        <v>30</v>
      </c>
      <c r="D599" s="26">
        <v>700</v>
      </c>
      <c r="E599" s="23"/>
    </row>
    <row r="600" spans="1:6" ht="28.5">
      <c r="A600" s="22">
        <v>598</v>
      </c>
      <c r="B600" s="12" t="s">
        <v>1065</v>
      </c>
      <c r="C600" s="13">
        <v>12</v>
      </c>
      <c r="D600" s="26">
        <v>360</v>
      </c>
      <c r="E600" s="23"/>
      <c r="F600" s="31"/>
    </row>
    <row r="601" spans="1:5" ht="15.75">
      <c r="A601" s="22">
        <v>599</v>
      </c>
      <c r="B601" s="12" t="s">
        <v>881</v>
      </c>
      <c r="C601" s="13">
        <v>3</v>
      </c>
      <c r="D601" s="26">
        <v>50</v>
      </c>
      <c r="E601" s="23"/>
    </row>
    <row r="602" spans="1:5" ht="15.75">
      <c r="A602" s="22">
        <v>600</v>
      </c>
      <c r="B602" s="12" t="s">
        <v>158</v>
      </c>
      <c r="C602" s="13">
        <v>37</v>
      </c>
      <c r="D602" s="26">
        <v>395</v>
      </c>
      <c r="E602" s="23"/>
    </row>
    <row r="603" spans="1:5" ht="15.75">
      <c r="A603" s="22">
        <v>601</v>
      </c>
      <c r="B603" s="28" t="s">
        <v>1066</v>
      </c>
      <c r="C603" s="13">
        <v>2</v>
      </c>
      <c r="D603" s="26">
        <v>20</v>
      </c>
      <c r="E603" s="23"/>
    </row>
    <row r="604" spans="1:5" ht="15.75">
      <c r="A604" s="22">
        <v>602</v>
      </c>
      <c r="B604" s="12" t="s">
        <v>1454</v>
      </c>
      <c r="C604" s="13">
        <v>2</v>
      </c>
      <c r="D604" s="26">
        <v>80</v>
      </c>
      <c r="E604" s="23"/>
    </row>
    <row r="605" spans="1:5" ht="15.75">
      <c r="A605" s="22">
        <v>603</v>
      </c>
      <c r="B605" s="12" t="s">
        <v>1067</v>
      </c>
      <c r="C605" s="13">
        <v>1</v>
      </c>
      <c r="D605" s="26">
        <v>10</v>
      </c>
      <c r="E605" s="23"/>
    </row>
    <row r="606" spans="1:6" ht="15.75">
      <c r="A606" s="22">
        <v>604</v>
      </c>
      <c r="B606" s="28" t="s">
        <v>1068</v>
      </c>
      <c r="C606" s="13">
        <v>4</v>
      </c>
      <c r="D606" s="26">
        <v>40</v>
      </c>
      <c r="E606" s="23"/>
      <c r="F606" s="31"/>
    </row>
    <row r="607" spans="1:5" ht="15.75">
      <c r="A607" s="22">
        <v>605</v>
      </c>
      <c r="B607" s="25" t="s">
        <v>1069</v>
      </c>
      <c r="C607" s="13">
        <v>2</v>
      </c>
      <c r="D607" s="26">
        <v>20</v>
      </c>
      <c r="E607" s="23"/>
    </row>
    <row r="608" spans="1:5" ht="15.75">
      <c r="A608" s="22">
        <v>606</v>
      </c>
      <c r="B608" s="14" t="s">
        <v>1070</v>
      </c>
      <c r="C608" s="13">
        <v>2</v>
      </c>
      <c r="D608" s="26">
        <v>20</v>
      </c>
      <c r="E608" s="23"/>
    </row>
    <row r="609" spans="1:5" ht="15.75">
      <c r="A609" s="22">
        <v>607</v>
      </c>
      <c r="B609" s="12" t="s">
        <v>1071</v>
      </c>
      <c r="C609" s="13">
        <v>1</v>
      </c>
      <c r="D609" s="26">
        <v>14</v>
      </c>
      <c r="E609" s="23"/>
    </row>
    <row r="610" spans="1:5" ht="15.75">
      <c r="A610" s="22">
        <v>608</v>
      </c>
      <c r="B610" s="12" t="s">
        <v>1072</v>
      </c>
      <c r="C610" s="13">
        <v>1</v>
      </c>
      <c r="D610" s="26">
        <v>10</v>
      </c>
      <c r="E610" s="23"/>
    </row>
    <row r="611" spans="1:5" ht="15.75">
      <c r="A611" s="22">
        <v>609</v>
      </c>
      <c r="B611" s="14" t="s">
        <v>1073</v>
      </c>
      <c r="C611" s="13">
        <v>3</v>
      </c>
      <c r="D611" s="26">
        <v>60</v>
      </c>
      <c r="E611" s="23"/>
    </row>
    <row r="612" spans="1:5" ht="15.75">
      <c r="A612" s="22">
        <v>610</v>
      </c>
      <c r="B612" s="28" t="s">
        <v>1074</v>
      </c>
      <c r="C612" s="13">
        <v>1</v>
      </c>
      <c r="D612" s="26">
        <v>30</v>
      </c>
      <c r="E612" s="23"/>
    </row>
    <row r="613" spans="1:5" ht="15.75">
      <c r="A613" s="22">
        <v>611</v>
      </c>
      <c r="B613" s="12" t="s">
        <v>1075</v>
      </c>
      <c r="C613" s="13">
        <v>3</v>
      </c>
      <c r="D613" s="26">
        <v>35</v>
      </c>
      <c r="E613" s="23"/>
    </row>
    <row r="614" spans="1:5" ht="15.75">
      <c r="A614" s="22">
        <v>612</v>
      </c>
      <c r="B614" s="12" t="s">
        <v>1076</v>
      </c>
      <c r="C614" s="13">
        <v>1</v>
      </c>
      <c r="D614" s="26">
        <v>30</v>
      </c>
      <c r="E614" s="23"/>
    </row>
    <row r="615" spans="1:5" ht="15.75">
      <c r="A615" s="22">
        <v>613</v>
      </c>
      <c r="B615" s="12" t="s">
        <v>1077</v>
      </c>
      <c r="C615" s="13">
        <v>2</v>
      </c>
      <c r="D615" s="26">
        <v>30</v>
      </c>
      <c r="E615" s="23"/>
    </row>
    <row r="616" spans="1:5" ht="15.75">
      <c r="A616" s="22">
        <v>614</v>
      </c>
      <c r="B616" s="12" t="s">
        <v>1078</v>
      </c>
      <c r="C616" s="13">
        <v>2</v>
      </c>
      <c r="D616" s="26">
        <v>20</v>
      </c>
      <c r="E616" s="23"/>
    </row>
    <row r="617" spans="1:5" ht="15.75">
      <c r="A617" s="22">
        <v>615</v>
      </c>
      <c r="B617" s="12" t="s">
        <v>1079</v>
      </c>
      <c r="C617" s="13">
        <v>1</v>
      </c>
      <c r="D617" s="26">
        <v>15</v>
      </c>
      <c r="E617" s="23"/>
    </row>
    <row r="618" spans="1:5" ht="28.5">
      <c r="A618" s="22">
        <v>616</v>
      </c>
      <c r="B618" s="12" t="s">
        <v>1080</v>
      </c>
      <c r="C618" s="13">
        <v>1</v>
      </c>
      <c r="D618" s="26">
        <v>10</v>
      </c>
      <c r="E618" s="23"/>
    </row>
    <row r="619" spans="1:5" ht="15.75">
      <c r="A619" s="22">
        <v>617</v>
      </c>
      <c r="B619" s="17" t="s">
        <v>1081</v>
      </c>
      <c r="C619" s="13">
        <v>5</v>
      </c>
      <c r="D619" s="26">
        <v>50</v>
      </c>
      <c r="E619" s="23"/>
    </row>
    <row r="620" spans="1:5" ht="18" customHeight="1">
      <c r="A620" s="22">
        <v>618</v>
      </c>
      <c r="B620" s="12" t="s">
        <v>1283</v>
      </c>
      <c r="C620" s="13">
        <v>1</v>
      </c>
      <c r="D620" s="26">
        <v>5</v>
      </c>
      <c r="E620" s="23"/>
    </row>
    <row r="621" spans="1:5" ht="15.75">
      <c r="A621" s="22">
        <v>619</v>
      </c>
      <c r="B621" s="12" t="s">
        <v>1082</v>
      </c>
      <c r="C621" s="13">
        <v>8</v>
      </c>
      <c r="D621" s="26">
        <v>40</v>
      </c>
      <c r="E621" s="23"/>
    </row>
    <row r="622" spans="1:5" ht="28.5">
      <c r="A622" s="22">
        <v>620</v>
      </c>
      <c r="B622" s="12" t="s">
        <v>1083</v>
      </c>
      <c r="C622" s="13">
        <v>1</v>
      </c>
      <c r="D622" s="26" t="s">
        <v>1886</v>
      </c>
      <c r="E622" s="23"/>
    </row>
    <row r="623" spans="1:5" ht="15.75">
      <c r="A623" s="22">
        <v>621</v>
      </c>
      <c r="B623" s="12" t="s">
        <v>1209</v>
      </c>
      <c r="C623" s="13">
        <v>3</v>
      </c>
      <c r="D623" s="26">
        <v>45</v>
      </c>
      <c r="E623" s="23"/>
    </row>
    <row r="624" spans="1:5" ht="28.5">
      <c r="A624" s="22">
        <v>622</v>
      </c>
      <c r="B624" s="12" t="s">
        <v>1084</v>
      </c>
      <c r="C624" s="13">
        <v>1</v>
      </c>
      <c r="D624" s="26">
        <v>12</v>
      </c>
      <c r="E624" s="23"/>
    </row>
    <row r="625" spans="1:5" ht="60.75" customHeight="1">
      <c r="A625" s="22">
        <v>623</v>
      </c>
      <c r="B625" s="28" t="s">
        <v>2354</v>
      </c>
      <c r="C625" s="131" t="s">
        <v>1930</v>
      </c>
      <c r="D625" s="113" t="s">
        <v>1886</v>
      </c>
      <c r="E625" s="23"/>
    </row>
    <row r="626" spans="1:5" ht="15.75">
      <c r="A626" s="22">
        <v>624</v>
      </c>
      <c r="B626" s="25" t="s">
        <v>1085</v>
      </c>
      <c r="C626" s="13">
        <v>2</v>
      </c>
      <c r="D626" s="26">
        <v>15</v>
      </c>
      <c r="E626" s="23"/>
    </row>
    <row r="627" spans="1:5" ht="15.75">
      <c r="A627" s="22">
        <v>625</v>
      </c>
      <c r="B627" s="12" t="s">
        <v>1086</v>
      </c>
      <c r="C627" s="13">
        <v>3</v>
      </c>
      <c r="D627" s="26">
        <v>30</v>
      </c>
      <c r="E627" s="23"/>
    </row>
    <row r="628" spans="1:5" ht="28.5">
      <c r="A628" s="22">
        <v>626</v>
      </c>
      <c r="B628" s="12" t="s">
        <v>2358</v>
      </c>
      <c r="C628" s="131" t="s">
        <v>1930</v>
      </c>
      <c r="D628" s="113" t="s">
        <v>1886</v>
      </c>
      <c r="E628" s="23"/>
    </row>
    <row r="629" spans="1:5" ht="15.75">
      <c r="A629" s="22">
        <v>627</v>
      </c>
      <c r="B629" s="12" t="s">
        <v>2359</v>
      </c>
      <c r="C629" s="13">
        <v>2</v>
      </c>
      <c r="D629" s="26">
        <v>24</v>
      </c>
      <c r="E629" s="23"/>
    </row>
    <row r="630" spans="1:5" ht="15.75">
      <c r="A630" s="22">
        <v>628</v>
      </c>
      <c r="B630" s="25" t="s">
        <v>1087</v>
      </c>
      <c r="C630" s="131" t="s">
        <v>1930</v>
      </c>
      <c r="D630" s="26">
        <v>10</v>
      </c>
      <c r="E630" s="23"/>
    </row>
    <row r="631" spans="1:5" ht="15.75">
      <c r="A631" s="22">
        <v>629</v>
      </c>
      <c r="B631" s="28" t="s">
        <v>1088</v>
      </c>
      <c r="C631" s="13">
        <v>1</v>
      </c>
      <c r="D631" s="26">
        <v>10</v>
      </c>
      <c r="E631" s="23"/>
    </row>
    <row r="632" spans="1:5" ht="15.75">
      <c r="A632" s="22">
        <v>630</v>
      </c>
      <c r="B632" s="25" t="s">
        <v>1089</v>
      </c>
      <c r="C632" s="13">
        <v>4</v>
      </c>
      <c r="D632" s="26">
        <v>60</v>
      </c>
      <c r="E632" s="23"/>
    </row>
    <row r="633" spans="1:5" ht="15.75">
      <c r="A633" s="22">
        <v>631</v>
      </c>
      <c r="B633" s="25" t="s">
        <v>1090</v>
      </c>
      <c r="C633" s="13">
        <v>3</v>
      </c>
      <c r="D633" s="26">
        <v>30</v>
      </c>
      <c r="E633" s="23"/>
    </row>
    <row r="634" spans="1:5" ht="15.75">
      <c r="A634" s="22">
        <v>632</v>
      </c>
      <c r="B634" s="25" t="s">
        <v>1091</v>
      </c>
      <c r="C634" s="13">
        <v>1</v>
      </c>
      <c r="D634" s="26">
        <v>200</v>
      </c>
      <c r="E634" s="23"/>
    </row>
    <row r="635" spans="1:5" ht="15.75">
      <c r="A635" s="22">
        <v>633</v>
      </c>
      <c r="B635" s="25" t="s">
        <v>1092</v>
      </c>
      <c r="C635" s="13">
        <v>1</v>
      </c>
      <c r="D635" s="26">
        <v>30</v>
      </c>
      <c r="E635" s="23"/>
    </row>
    <row r="636" spans="1:5" ht="15.75">
      <c r="A636" s="22">
        <v>634</v>
      </c>
      <c r="B636" s="12" t="s">
        <v>1093</v>
      </c>
      <c r="C636" s="26">
        <v>10</v>
      </c>
      <c r="D636" s="26">
        <v>45</v>
      </c>
      <c r="E636" s="23"/>
    </row>
    <row r="637" spans="1:5" ht="15.75">
      <c r="A637" s="22">
        <v>635</v>
      </c>
      <c r="B637" s="25" t="s">
        <v>1094</v>
      </c>
      <c r="C637" s="13">
        <v>2</v>
      </c>
      <c r="D637" s="26">
        <v>40</v>
      </c>
      <c r="E637" s="23"/>
    </row>
    <row r="638" spans="1:5" ht="15.75">
      <c r="A638" s="22">
        <v>636</v>
      </c>
      <c r="B638" s="25" t="s">
        <v>1095</v>
      </c>
      <c r="C638" s="13">
        <v>2</v>
      </c>
      <c r="D638" s="26">
        <v>50</v>
      </c>
      <c r="E638" s="23"/>
    </row>
    <row r="639" spans="1:5" ht="15.75">
      <c r="A639" s="22">
        <v>637</v>
      </c>
      <c r="B639" s="25" t="s">
        <v>327</v>
      </c>
      <c r="C639" s="13">
        <v>1</v>
      </c>
      <c r="D639" s="26">
        <v>15</v>
      </c>
      <c r="E639" s="23"/>
    </row>
    <row r="640" spans="1:5" ht="15.75">
      <c r="A640" s="22">
        <v>638</v>
      </c>
      <c r="B640" s="25" t="s">
        <v>1096</v>
      </c>
      <c r="C640" s="13">
        <v>5</v>
      </c>
      <c r="D640" s="26">
        <v>150</v>
      </c>
      <c r="E640" s="23"/>
    </row>
    <row r="641" spans="1:5" ht="15.75">
      <c r="A641" s="22">
        <v>639</v>
      </c>
      <c r="B641" s="12" t="s">
        <v>1097</v>
      </c>
      <c r="C641" s="13">
        <v>2</v>
      </c>
      <c r="D641" s="26">
        <v>10</v>
      </c>
      <c r="E641" s="23"/>
    </row>
    <row r="642" spans="1:5" ht="15.75">
      <c r="A642" s="22">
        <v>640</v>
      </c>
      <c r="B642" s="14" t="s">
        <v>337</v>
      </c>
      <c r="C642" s="13">
        <v>1</v>
      </c>
      <c r="D642" s="26">
        <v>16</v>
      </c>
      <c r="E642" s="23"/>
    </row>
    <row r="643" spans="1:5" ht="28.5">
      <c r="A643" s="22">
        <v>641</v>
      </c>
      <c r="B643" s="12" t="s">
        <v>1098</v>
      </c>
      <c r="C643" s="13">
        <v>1</v>
      </c>
      <c r="D643" s="26">
        <v>15</v>
      </c>
      <c r="E643" s="23"/>
    </row>
    <row r="644" spans="1:5" ht="15.75">
      <c r="A644" s="22">
        <v>642</v>
      </c>
      <c r="B644" s="12" t="s">
        <v>354</v>
      </c>
      <c r="C644" s="13">
        <v>3</v>
      </c>
      <c r="D644" s="26">
        <v>15</v>
      </c>
      <c r="E644" s="23"/>
    </row>
    <row r="645" spans="1:5" ht="15.75">
      <c r="A645" s="22">
        <v>643</v>
      </c>
      <c r="B645" s="12" t="s">
        <v>355</v>
      </c>
      <c r="C645" s="131" t="s">
        <v>1930</v>
      </c>
      <c r="D645" s="113" t="s">
        <v>1886</v>
      </c>
      <c r="E645" s="23"/>
    </row>
    <row r="646" spans="1:5" ht="28.5">
      <c r="A646" s="22">
        <v>644</v>
      </c>
      <c r="B646" s="12" t="s">
        <v>1099</v>
      </c>
      <c r="C646" s="26">
        <v>10</v>
      </c>
      <c r="D646" s="26">
        <v>45</v>
      </c>
      <c r="E646" s="23"/>
    </row>
    <row r="647" spans="1:5" ht="15.75">
      <c r="A647" s="22">
        <v>645</v>
      </c>
      <c r="B647" s="12" t="s">
        <v>1100</v>
      </c>
      <c r="C647" s="13">
        <v>1</v>
      </c>
      <c r="D647" s="26">
        <v>10</v>
      </c>
      <c r="E647" s="23"/>
    </row>
    <row r="648" spans="1:5" ht="15.75">
      <c r="A648" s="22">
        <v>646</v>
      </c>
      <c r="B648" s="12" t="s">
        <v>360</v>
      </c>
      <c r="C648" s="13">
        <v>2</v>
      </c>
      <c r="D648" s="26">
        <v>15</v>
      </c>
      <c r="E648" s="23"/>
    </row>
    <row r="649" spans="1:5" ht="15.75">
      <c r="A649" s="22">
        <v>647</v>
      </c>
      <c r="B649" s="12" t="s">
        <v>357</v>
      </c>
      <c r="C649" s="131" t="s">
        <v>1930</v>
      </c>
      <c r="D649" s="113" t="s">
        <v>1886</v>
      </c>
      <c r="E649" s="23"/>
    </row>
    <row r="650" spans="1:5" ht="15.75">
      <c r="A650" s="22">
        <v>648</v>
      </c>
      <c r="B650" s="25" t="s">
        <v>362</v>
      </c>
      <c r="C650" s="13">
        <v>1</v>
      </c>
      <c r="D650" s="26">
        <v>6</v>
      </c>
      <c r="E650" s="23"/>
    </row>
    <row r="651" spans="1:5" ht="42.75">
      <c r="A651" s="22">
        <v>649</v>
      </c>
      <c r="B651" s="14" t="s">
        <v>1101</v>
      </c>
      <c r="C651" s="13">
        <v>1</v>
      </c>
      <c r="D651" s="26">
        <v>10</v>
      </c>
      <c r="E651" s="23"/>
    </row>
    <row r="652" spans="1:5" ht="15.75">
      <c r="A652" s="22">
        <v>650</v>
      </c>
      <c r="B652" s="12" t="s">
        <v>1102</v>
      </c>
      <c r="C652" s="13">
        <v>1</v>
      </c>
      <c r="D652" s="26">
        <v>10</v>
      </c>
      <c r="E652" s="23"/>
    </row>
    <row r="653" spans="1:5" ht="28.5">
      <c r="A653" s="22">
        <v>651</v>
      </c>
      <c r="B653" s="12" t="s">
        <v>551</v>
      </c>
      <c r="C653" s="13">
        <v>6</v>
      </c>
      <c r="D653" s="26">
        <v>120</v>
      </c>
      <c r="E653" s="23"/>
    </row>
    <row r="654" spans="1:5" ht="15.75">
      <c r="A654" s="22">
        <v>652</v>
      </c>
      <c r="B654" s="12" t="s">
        <v>1103</v>
      </c>
      <c r="C654" s="13">
        <v>1</v>
      </c>
      <c r="D654" s="26" t="s">
        <v>1886</v>
      </c>
      <c r="E654" s="23"/>
    </row>
    <row r="655" spans="1:5" ht="28.5">
      <c r="A655" s="22">
        <v>653</v>
      </c>
      <c r="B655" s="14" t="s">
        <v>1104</v>
      </c>
      <c r="C655" s="13">
        <v>5</v>
      </c>
      <c r="D655" s="26">
        <v>10</v>
      </c>
      <c r="E655" s="23"/>
    </row>
    <row r="656" spans="1:5" ht="15.75">
      <c r="A656" s="22">
        <v>654</v>
      </c>
      <c r="B656" s="12" t="s">
        <v>1105</v>
      </c>
      <c r="C656" s="13">
        <v>3</v>
      </c>
      <c r="D656" s="26">
        <v>45</v>
      </c>
      <c r="E656" s="23"/>
    </row>
    <row r="657" spans="1:5" ht="15.75">
      <c r="A657" s="22">
        <v>655</v>
      </c>
      <c r="B657" s="12" t="s">
        <v>2525</v>
      </c>
      <c r="C657" s="13">
        <v>4</v>
      </c>
      <c r="D657" s="26">
        <v>60</v>
      </c>
      <c r="E657" s="23"/>
    </row>
    <row r="658" spans="1:5" ht="15.75">
      <c r="A658" s="22">
        <v>656</v>
      </c>
      <c r="B658" s="12" t="s">
        <v>1106</v>
      </c>
      <c r="C658" s="13">
        <v>1</v>
      </c>
      <c r="D658" s="26">
        <v>10</v>
      </c>
      <c r="E658" s="23"/>
    </row>
    <row r="659" spans="1:5" ht="15.75">
      <c r="A659" s="22">
        <v>657</v>
      </c>
      <c r="B659" s="12" t="s">
        <v>1107</v>
      </c>
      <c r="C659" s="13">
        <v>1</v>
      </c>
      <c r="D659" s="26">
        <v>12</v>
      </c>
      <c r="E659" s="23"/>
    </row>
    <row r="660" spans="1:5" ht="15.75">
      <c r="A660" s="22">
        <v>658</v>
      </c>
      <c r="B660" s="29" t="s">
        <v>1108</v>
      </c>
      <c r="C660" s="13">
        <v>3</v>
      </c>
      <c r="D660" s="26">
        <v>45</v>
      </c>
      <c r="E660" s="23"/>
    </row>
    <row r="661" spans="1:5" ht="15.75">
      <c r="A661" s="22">
        <v>659</v>
      </c>
      <c r="B661" s="12" t="s">
        <v>1109</v>
      </c>
      <c r="C661" s="26">
        <v>10</v>
      </c>
      <c r="D661" s="26">
        <v>45</v>
      </c>
      <c r="E661" s="23"/>
    </row>
    <row r="662" spans="1:5" ht="15.75">
      <c r="A662" s="22">
        <v>660</v>
      </c>
      <c r="B662" s="12" t="s">
        <v>1426</v>
      </c>
      <c r="C662" s="13">
        <v>6</v>
      </c>
      <c r="D662" s="26">
        <v>120</v>
      </c>
      <c r="E662" s="23"/>
    </row>
    <row r="663" spans="1:5" ht="24" customHeight="1">
      <c r="A663" s="22">
        <v>661</v>
      </c>
      <c r="B663" s="12" t="s">
        <v>1110</v>
      </c>
      <c r="C663" s="131" t="s">
        <v>1922</v>
      </c>
      <c r="D663" s="26">
        <v>10</v>
      </c>
      <c r="E663" s="23"/>
    </row>
    <row r="664" spans="1:5" ht="15.75">
      <c r="A664" s="22">
        <v>662</v>
      </c>
      <c r="B664" s="12" t="s">
        <v>1444</v>
      </c>
      <c r="C664" s="13">
        <v>1</v>
      </c>
      <c r="D664" s="26">
        <v>30</v>
      </c>
      <c r="E664" s="23"/>
    </row>
    <row r="665" spans="1:5" ht="24">
      <c r="A665" s="22">
        <v>663</v>
      </c>
      <c r="B665" s="12" t="s">
        <v>1111</v>
      </c>
      <c r="C665" s="131" t="s">
        <v>1922</v>
      </c>
      <c r="D665" s="26" t="s">
        <v>1886</v>
      </c>
      <c r="E665" s="23"/>
    </row>
    <row r="666" spans="1:5" ht="15.75">
      <c r="A666" s="22">
        <v>664</v>
      </c>
      <c r="B666" s="14" t="s">
        <v>1112</v>
      </c>
      <c r="C666" s="13">
        <v>1</v>
      </c>
      <c r="D666" s="26">
        <v>32</v>
      </c>
      <c r="E666" s="23"/>
    </row>
    <row r="667" spans="1:5" ht="15.75">
      <c r="A667" s="22">
        <v>665</v>
      </c>
      <c r="B667" s="12" t="s">
        <v>1113</v>
      </c>
      <c r="C667" s="13">
        <v>1</v>
      </c>
      <c r="D667" s="26">
        <v>32</v>
      </c>
      <c r="E667" s="23"/>
    </row>
    <row r="668" spans="1:5" ht="15.75">
      <c r="A668" s="22">
        <v>666</v>
      </c>
      <c r="B668" s="12" t="s">
        <v>1451</v>
      </c>
      <c r="C668" s="13">
        <v>1</v>
      </c>
      <c r="D668" s="26">
        <v>16</v>
      </c>
      <c r="E668" s="23"/>
    </row>
    <row r="669" spans="1:5" ht="28.5">
      <c r="A669" s="22">
        <v>667</v>
      </c>
      <c r="B669" s="12" t="s">
        <v>1114</v>
      </c>
      <c r="C669" s="13">
        <v>4</v>
      </c>
      <c r="D669" s="26">
        <v>140</v>
      </c>
      <c r="E669" s="23"/>
    </row>
    <row r="670" spans="1:5" ht="15.75">
      <c r="A670" s="22">
        <v>668</v>
      </c>
      <c r="B670" s="12" t="s">
        <v>398</v>
      </c>
      <c r="C670" s="13">
        <v>3</v>
      </c>
      <c r="D670" s="26">
        <v>30</v>
      </c>
      <c r="E670" s="23"/>
    </row>
    <row r="671" spans="1:5" ht="15.75">
      <c r="A671" s="22">
        <v>669</v>
      </c>
      <c r="B671" s="25" t="s">
        <v>1115</v>
      </c>
      <c r="C671" s="13">
        <v>3</v>
      </c>
      <c r="D671" s="26">
        <v>30</v>
      </c>
      <c r="E671" s="23"/>
    </row>
    <row r="672" spans="1:5" ht="28.5">
      <c r="A672" s="22">
        <v>670</v>
      </c>
      <c r="B672" s="25" t="s">
        <v>1116</v>
      </c>
      <c r="C672" s="13">
        <v>1</v>
      </c>
      <c r="D672" s="26">
        <v>12</v>
      </c>
      <c r="E672" s="23"/>
    </row>
    <row r="673" spans="1:5" ht="15.75">
      <c r="A673" s="22">
        <v>671</v>
      </c>
      <c r="B673" s="17" t="s">
        <v>422</v>
      </c>
      <c r="C673" s="13">
        <v>4</v>
      </c>
      <c r="D673" s="26">
        <v>40</v>
      </c>
      <c r="E673" s="23"/>
    </row>
    <row r="674" spans="1:5" ht="15.75">
      <c r="A674" s="22">
        <v>672</v>
      </c>
      <c r="B674" s="17" t="s">
        <v>423</v>
      </c>
      <c r="C674" s="13">
        <v>4</v>
      </c>
      <c r="D674" s="26">
        <v>40</v>
      </c>
      <c r="E674" s="23"/>
    </row>
    <row r="675" spans="1:5" ht="28.5">
      <c r="A675" s="22">
        <v>673</v>
      </c>
      <c r="B675" s="12" t="s">
        <v>1117</v>
      </c>
      <c r="C675" s="13">
        <v>1</v>
      </c>
      <c r="D675" s="26">
        <v>11</v>
      </c>
      <c r="E675" s="23"/>
    </row>
    <row r="676" spans="1:5" ht="28.5">
      <c r="A676" s="22">
        <v>674</v>
      </c>
      <c r="B676" s="12" t="s">
        <v>1118</v>
      </c>
      <c r="C676" s="13">
        <v>1</v>
      </c>
      <c r="D676" s="26">
        <v>10</v>
      </c>
      <c r="E676" s="23"/>
    </row>
    <row r="677" spans="1:5" ht="15.75">
      <c r="A677" s="22">
        <v>675</v>
      </c>
      <c r="B677" s="12" t="s">
        <v>1119</v>
      </c>
      <c r="C677" s="13">
        <v>1</v>
      </c>
      <c r="D677" s="26">
        <v>15</v>
      </c>
      <c r="E677" s="23"/>
    </row>
    <row r="678" spans="1:5" ht="15.75">
      <c r="A678" s="22">
        <v>676</v>
      </c>
      <c r="B678" s="12" t="s">
        <v>1764</v>
      </c>
      <c r="C678" s="13">
        <v>1</v>
      </c>
      <c r="D678" s="26">
        <v>5</v>
      </c>
      <c r="E678" s="23"/>
    </row>
    <row r="679" spans="1:5" ht="15.75">
      <c r="A679" s="22">
        <v>677</v>
      </c>
      <c r="B679" s="12" t="s">
        <v>1784</v>
      </c>
      <c r="C679" s="131" t="s">
        <v>1930</v>
      </c>
      <c r="D679" s="113" t="s">
        <v>1886</v>
      </c>
      <c r="E679" s="23"/>
    </row>
    <row r="680" spans="1:5" ht="15.75">
      <c r="A680" s="22">
        <v>678</v>
      </c>
      <c r="B680" s="25" t="s">
        <v>1120</v>
      </c>
      <c r="C680" s="13">
        <v>2</v>
      </c>
      <c r="D680" s="26">
        <v>50</v>
      </c>
      <c r="E680" s="23"/>
    </row>
    <row r="681" spans="1:5" ht="15.75">
      <c r="A681" s="22">
        <v>679</v>
      </c>
      <c r="B681" s="12" t="s">
        <v>1121</v>
      </c>
      <c r="C681" s="13">
        <v>2</v>
      </c>
      <c r="D681" s="26">
        <v>40</v>
      </c>
      <c r="E681" s="23"/>
    </row>
    <row r="682" spans="1:5" ht="15.75">
      <c r="A682" s="22">
        <v>680</v>
      </c>
      <c r="B682" s="12" t="s">
        <v>1794</v>
      </c>
      <c r="C682" s="13">
        <v>8</v>
      </c>
      <c r="D682" s="26">
        <v>40</v>
      </c>
      <c r="E682" s="23"/>
    </row>
    <row r="683" spans="1:5" ht="28.5">
      <c r="A683" s="22">
        <v>681</v>
      </c>
      <c r="B683" s="12" t="s">
        <v>1805</v>
      </c>
      <c r="C683" s="131" t="s">
        <v>1930</v>
      </c>
      <c r="D683" s="113" t="s">
        <v>1886</v>
      </c>
      <c r="E683" s="23"/>
    </row>
    <row r="684" spans="1:5" ht="28.5">
      <c r="A684" s="22">
        <v>682</v>
      </c>
      <c r="B684" s="12" t="s">
        <v>1122</v>
      </c>
      <c r="C684" s="13">
        <v>3</v>
      </c>
      <c r="D684" s="26">
        <v>30</v>
      </c>
      <c r="E684" s="23"/>
    </row>
    <row r="685" spans="1:5" ht="15.75">
      <c r="A685" s="22">
        <v>683</v>
      </c>
      <c r="B685" s="12" t="s">
        <v>1123</v>
      </c>
      <c r="C685" s="13">
        <v>3</v>
      </c>
      <c r="D685" s="26">
        <v>150</v>
      </c>
      <c r="E685" s="23"/>
    </row>
    <row r="686" spans="1:5" ht="15.75">
      <c r="A686" s="22">
        <v>684</v>
      </c>
      <c r="B686" s="12" t="s">
        <v>1817</v>
      </c>
      <c r="C686" s="13">
        <v>3</v>
      </c>
      <c r="D686" s="26">
        <v>45</v>
      </c>
      <c r="E686" s="23"/>
    </row>
    <row r="687" spans="1:5" ht="15.75">
      <c r="A687" s="22">
        <v>685</v>
      </c>
      <c r="B687" s="12" t="s">
        <v>1668</v>
      </c>
      <c r="C687" s="13">
        <v>4</v>
      </c>
      <c r="D687" s="26">
        <v>20</v>
      </c>
      <c r="E687" s="23"/>
    </row>
    <row r="688" spans="1:5" ht="15.75">
      <c r="A688" s="22">
        <v>686</v>
      </c>
      <c r="B688" s="17" t="s">
        <v>1124</v>
      </c>
      <c r="C688" s="13">
        <v>10</v>
      </c>
      <c r="D688" s="26">
        <v>80</v>
      </c>
      <c r="E688" s="23"/>
    </row>
    <row r="689" spans="1:5" ht="15.75">
      <c r="A689" s="22">
        <v>687</v>
      </c>
      <c r="B689" s="25" t="s">
        <v>1687</v>
      </c>
      <c r="C689" s="131" t="s">
        <v>1930</v>
      </c>
      <c r="D689" s="26">
        <v>6</v>
      </c>
      <c r="E689" s="23"/>
    </row>
    <row r="690" spans="1:5" ht="15.75">
      <c r="A690" s="22">
        <v>688</v>
      </c>
      <c r="B690" s="12" t="s">
        <v>1125</v>
      </c>
      <c r="C690" s="13">
        <v>1</v>
      </c>
      <c r="D690" s="26">
        <v>14</v>
      </c>
      <c r="E690" s="23"/>
    </row>
    <row r="691" spans="1:5" ht="15.75">
      <c r="A691" s="22">
        <v>689</v>
      </c>
      <c r="B691" s="25" t="s">
        <v>1126</v>
      </c>
      <c r="C691" s="13">
        <v>1</v>
      </c>
      <c r="D691" s="26">
        <v>30</v>
      </c>
      <c r="E691" s="23"/>
    </row>
    <row r="692" spans="1:5" ht="15.75">
      <c r="A692" s="22">
        <v>690</v>
      </c>
      <c r="B692" s="25" t="s">
        <v>1127</v>
      </c>
      <c r="C692" s="13">
        <v>1</v>
      </c>
      <c r="D692" s="26">
        <v>30</v>
      </c>
      <c r="E692" s="23"/>
    </row>
    <row r="693" spans="1:5" ht="15.75">
      <c r="A693" s="22">
        <v>691</v>
      </c>
      <c r="B693" s="12" t="s">
        <v>2609</v>
      </c>
      <c r="C693" s="131" t="s">
        <v>1930</v>
      </c>
      <c r="D693" s="26" t="s">
        <v>1886</v>
      </c>
      <c r="E693" s="23"/>
    </row>
    <row r="694" spans="1:5" ht="42.75">
      <c r="A694" s="22">
        <v>692</v>
      </c>
      <c r="B694" s="12" t="s">
        <v>443</v>
      </c>
      <c r="C694" s="13">
        <v>1</v>
      </c>
      <c r="D694" s="26">
        <v>10</v>
      </c>
      <c r="E694" s="23"/>
    </row>
    <row r="695" spans="1:5" ht="15.75">
      <c r="A695" s="22">
        <v>693</v>
      </c>
      <c r="B695" s="25" t="s">
        <v>1128</v>
      </c>
      <c r="C695" s="13">
        <v>1</v>
      </c>
      <c r="D695" s="26">
        <v>82</v>
      </c>
      <c r="E695" s="23"/>
    </row>
    <row r="696" spans="1:5" ht="15.75">
      <c r="A696" s="22">
        <v>694</v>
      </c>
      <c r="B696" s="25" t="s">
        <v>1129</v>
      </c>
      <c r="C696" s="13">
        <v>1</v>
      </c>
      <c r="D696" s="26">
        <v>20</v>
      </c>
      <c r="E696" s="23"/>
    </row>
    <row r="697" spans="1:5" ht="28.5">
      <c r="A697" s="22">
        <v>695</v>
      </c>
      <c r="B697" s="12" t="s">
        <v>1130</v>
      </c>
      <c r="C697" s="131" t="s">
        <v>1930</v>
      </c>
      <c r="D697" s="26" t="s">
        <v>1886</v>
      </c>
      <c r="E697" s="23"/>
    </row>
    <row r="698" spans="1:5" ht="15.75">
      <c r="A698" s="22">
        <v>696</v>
      </c>
      <c r="B698" s="12" t="s">
        <v>1131</v>
      </c>
      <c r="C698" s="13">
        <v>2</v>
      </c>
      <c r="D698" s="26">
        <v>30</v>
      </c>
      <c r="E698" s="23"/>
    </row>
    <row r="699" spans="1:5" ht="15.75">
      <c r="A699" s="22">
        <v>697</v>
      </c>
      <c r="B699" s="12" t="s">
        <v>1132</v>
      </c>
      <c r="C699" s="13">
        <v>6</v>
      </c>
      <c r="D699" s="26">
        <v>30</v>
      </c>
      <c r="E699" s="23"/>
    </row>
    <row r="700" spans="1:5" ht="15.75">
      <c r="A700" s="22">
        <v>698</v>
      </c>
      <c r="B700" s="28" t="s">
        <v>456</v>
      </c>
      <c r="C700" s="13">
        <v>7</v>
      </c>
      <c r="D700" s="26">
        <v>90</v>
      </c>
      <c r="E700" s="23"/>
    </row>
    <row r="701" spans="1:5" ht="15.75">
      <c r="A701" s="22">
        <v>699</v>
      </c>
      <c r="B701" s="12" t="s">
        <v>1133</v>
      </c>
      <c r="C701" s="13">
        <v>3</v>
      </c>
      <c r="D701" s="26">
        <v>60</v>
      </c>
      <c r="E701" s="23"/>
    </row>
    <row r="702" spans="1:5" ht="15.75">
      <c r="A702" s="22">
        <v>700</v>
      </c>
      <c r="B702" s="32" t="s">
        <v>463</v>
      </c>
      <c r="C702" s="131" t="s">
        <v>1930</v>
      </c>
      <c r="D702" s="26" t="s">
        <v>1886</v>
      </c>
      <c r="E702" s="23"/>
    </row>
    <row r="703" spans="1:5" ht="15.75">
      <c r="A703" s="22">
        <v>701</v>
      </c>
      <c r="B703" s="12" t="s">
        <v>1134</v>
      </c>
      <c r="C703" s="13">
        <v>15</v>
      </c>
      <c r="D703" s="26">
        <f>95-25</f>
        <v>70</v>
      </c>
      <c r="E703" s="23"/>
    </row>
    <row r="704" spans="1:5" ht="15.75">
      <c r="A704" s="22">
        <v>702</v>
      </c>
      <c r="B704" s="12" t="s">
        <v>1135</v>
      </c>
      <c r="C704" s="13">
        <v>2</v>
      </c>
      <c r="D704" s="26">
        <v>30</v>
      </c>
      <c r="E704" s="23"/>
    </row>
    <row r="705" spans="1:5" ht="15.75">
      <c r="A705" s="22">
        <v>703</v>
      </c>
      <c r="B705" s="12" t="s">
        <v>1136</v>
      </c>
      <c r="C705" s="13">
        <v>2</v>
      </c>
      <c r="D705" s="26">
        <v>30</v>
      </c>
      <c r="E705" s="23"/>
    </row>
    <row r="706" spans="1:5" ht="28.5">
      <c r="A706" s="22">
        <v>704</v>
      </c>
      <c r="B706" s="12" t="s">
        <v>1137</v>
      </c>
      <c r="C706" s="13">
        <v>1</v>
      </c>
      <c r="D706" s="26">
        <v>12</v>
      </c>
      <c r="E706" s="23"/>
    </row>
    <row r="707" spans="1:5" ht="15.75">
      <c r="A707" s="22">
        <v>705</v>
      </c>
      <c r="B707" s="12" t="s">
        <v>643</v>
      </c>
      <c r="C707" s="13">
        <v>1</v>
      </c>
      <c r="D707" s="26">
        <v>30</v>
      </c>
      <c r="E707" s="23"/>
    </row>
    <row r="708" spans="1:5" ht="15.75">
      <c r="A708" s="22">
        <v>706</v>
      </c>
      <c r="B708" s="12" t="s">
        <v>646</v>
      </c>
      <c r="C708" s="13">
        <v>1</v>
      </c>
      <c r="D708" s="26">
        <v>5</v>
      </c>
      <c r="E708" s="23"/>
    </row>
    <row r="709" spans="1:5" ht="15.75">
      <c r="A709" s="22">
        <v>707</v>
      </c>
      <c r="B709" s="12" t="s">
        <v>1138</v>
      </c>
      <c r="C709" s="13">
        <v>1</v>
      </c>
      <c r="D709" s="26">
        <v>30</v>
      </c>
      <c r="E709" s="23"/>
    </row>
    <row r="710" spans="1:5" ht="15.75">
      <c r="A710" s="22">
        <v>708</v>
      </c>
      <c r="B710" s="12" t="s">
        <v>1139</v>
      </c>
      <c r="C710" s="13">
        <v>2</v>
      </c>
      <c r="D710" s="26">
        <v>18</v>
      </c>
      <c r="E710" s="23"/>
    </row>
    <row r="711" spans="1:5" ht="15.75">
      <c r="A711" s="22">
        <v>709</v>
      </c>
      <c r="B711" s="12" t="s">
        <v>654</v>
      </c>
      <c r="C711" s="13">
        <v>1</v>
      </c>
      <c r="D711" s="26">
        <v>30</v>
      </c>
      <c r="E711" s="23"/>
    </row>
    <row r="712" spans="1:5" ht="15.75">
      <c r="A712" s="22">
        <v>710</v>
      </c>
      <c r="B712" s="12" t="s">
        <v>1140</v>
      </c>
      <c r="C712" s="13">
        <v>10</v>
      </c>
      <c r="D712" s="26">
        <v>45</v>
      </c>
      <c r="E712" s="23"/>
    </row>
    <row r="713" spans="1:5" ht="15.75">
      <c r="A713" s="22">
        <v>711</v>
      </c>
      <c r="B713" s="12" t="s">
        <v>1141</v>
      </c>
      <c r="C713" s="13">
        <v>1</v>
      </c>
      <c r="D713" s="26" t="s">
        <v>1886</v>
      </c>
      <c r="E713" s="23"/>
    </row>
    <row r="714" spans="1:5" ht="15.75">
      <c r="A714" s="22">
        <v>712</v>
      </c>
      <c r="B714" s="12" t="s">
        <v>1142</v>
      </c>
      <c r="C714" s="13">
        <v>2</v>
      </c>
      <c r="D714" s="26">
        <v>70</v>
      </c>
      <c r="E714" s="23"/>
    </row>
    <row r="715" spans="1:5" ht="15.75">
      <c r="A715" s="22">
        <v>713</v>
      </c>
      <c r="B715" s="25" t="s">
        <v>715</v>
      </c>
      <c r="C715" s="13">
        <v>1</v>
      </c>
      <c r="D715" s="26">
        <v>36</v>
      </c>
      <c r="E715" s="23"/>
    </row>
    <row r="716" spans="1:5" ht="15.75">
      <c r="A716" s="22">
        <v>714</v>
      </c>
      <c r="B716" s="12" t="s">
        <v>1143</v>
      </c>
      <c r="C716" s="26">
        <v>10</v>
      </c>
      <c r="D716" s="26">
        <v>45</v>
      </c>
      <c r="E716" s="23"/>
    </row>
    <row r="717" spans="1:5" ht="15.75">
      <c r="A717" s="22">
        <v>715</v>
      </c>
      <c r="B717" s="28" t="s">
        <v>742</v>
      </c>
      <c r="C717" s="13">
        <v>1</v>
      </c>
      <c r="D717" s="26">
        <v>15</v>
      </c>
      <c r="E717" s="23"/>
    </row>
    <row r="718" spans="1:5" ht="28.5">
      <c r="A718" s="22">
        <v>716</v>
      </c>
      <c r="B718" s="25" t="s">
        <v>1144</v>
      </c>
      <c r="C718" s="13">
        <v>1</v>
      </c>
      <c r="D718" s="26">
        <v>10</v>
      </c>
      <c r="E718" s="23"/>
    </row>
    <row r="719" spans="1:5" ht="15.75">
      <c r="A719" s="22">
        <v>717</v>
      </c>
      <c r="B719" s="25" t="s">
        <v>1145</v>
      </c>
      <c r="C719" s="131" t="s">
        <v>1930</v>
      </c>
      <c r="D719" s="26">
        <v>100</v>
      </c>
      <c r="E719" s="23"/>
    </row>
    <row r="720" spans="1:5" ht="28.5">
      <c r="A720" s="22">
        <v>718</v>
      </c>
      <c r="B720" s="17" t="s">
        <v>1146</v>
      </c>
      <c r="C720" s="13">
        <v>10</v>
      </c>
      <c r="D720" s="26">
        <v>120</v>
      </c>
      <c r="E720" s="23"/>
    </row>
    <row r="721" spans="1:6" ht="15.75">
      <c r="A721" s="22">
        <v>719</v>
      </c>
      <c r="B721" s="14" t="s">
        <v>1147</v>
      </c>
      <c r="C721" s="13">
        <v>2</v>
      </c>
      <c r="D721" s="26">
        <v>20</v>
      </c>
      <c r="E721" s="23"/>
      <c r="F721" s="31"/>
    </row>
    <row r="722" spans="1:4" ht="14.25">
      <c r="A722" s="167" t="s">
        <v>754</v>
      </c>
      <c r="B722" s="167"/>
      <c r="C722" s="175"/>
      <c r="D722" s="113">
        <f>SUM(D3:D721)</f>
        <v>48627</v>
      </c>
    </row>
    <row r="723" spans="1:4" ht="15.75">
      <c r="A723" s="112" t="s">
        <v>1270</v>
      </c>
      <c r="D723" s="35"/>
    </row>
    <row r="724" ht="15.75">
      <c r="A724" s="33"/>
    </row>
    <row r="725" spans="1:4" ht="15.75">
      <c r="A725" s="33"/>
      <c r="B725" s="2"/>
      <c r="C725" s="36"/>
      <c r="D725" s="35"/>
    </row>
    <row r="726" spans="1:3" ht="15.75">
      <c r="A726" s="37"/>
      <c r="B726" s="2"/>
      <c r="C726" s="36"/>
    </row>
    <row r="727" ht="15.75">
      <c r="A727" s="33"/>
    </row>
    <row r="728" ht="15.75">
      <c r="A728" s="33"/>
    </row>
    <row r="729" ht="15.75">
      <c r="A729" s="33"/>
    </row>
    <row r="730" ht="15.75">
      <c r="A730" s="33"/>
    </row>
    <row r="731" ht="15.75">
      <c r="A731" s="33"/>
    </row>
    <row r="732" ht="15.75">
      <c r="A732" s="33"/>
    </row>
    <row r="733" ht="15.75">
      <c r="A733" s="33"/>
    </row>
    <row r="734" ht="15.75">
      <c r="A734" s="33"/>
    </row>
    <row r="735" ht="15.75">
      <c r="A735" s="33"/>
    </row>
    <row r="736" ht="15.75">
      <c r="A736" s="33"/>
    </row>
    <row r="737" ht="15.75">
      <c r="A737" s="33"/>
    </row>
    <row r="738" ht="15.75">
      <c r="A738" s="33"/>
    </row>
    <row r="739" ht="15.75">
      <c r="A739" s="33"/>
    </row>
    <row r="740" ht="15.75">
      <c r="A740" s="33"/>
    </row>
    <row r="741" ht="15.75">
      <c r="A741" s="33"/>
    </row>
    <row r="742" ht="15.75">
      <c r="A742" s="33"/>
    </row>
    <row r="743" ht="15.75">
      <c r="A743" s="33"/>
    </row>
    <row r="744" ht="15.75">
      <c r="A744" s="33"/>
    </row>
    <row r="745" ht="15.75">
      <c r="A745" s="33"/>
    </row>
    <row r="746" ht="15.75">
      <c r="A746" s="33"/>
    </row>
    <row r="747" ht="15.75">
      <c r="A747" s="33"/>
    </row>
    <row r="748" ht="15.75">
      <c r="A748" s="33"/>
    </row>
    <row r="749" ht="15.75">
      <c r="A749" s="33"/>
    </row>
    <row r="750" ht="15.75">
      <c r="A750" s="33"/>
    </row>
    <row r="751" ht="15.75">
      <c r="A751" s="33"/>
    </row>
    <row r="752" ht="15.75">
      <c r="A752" s="33"/>
    </row>
    <row r="753" ht="15.75">
      <c r="A753" s="33"/>
    </row>
    <row r="754" ht="15.75">
      <c r="A754" s="33"/>
    </row>
    <row r="755" ht="15.75">
      <c r="A755" s="33"/>
    </row>
    <row r="756" ht="15.75">
      <c r="A756" s="33"/>
    </row>
  </sheetData>
  <mergeCells count="1">
    <mergeCell ref="A722:C722"/>
  </mergeCells>
  <hyperlinks>
    <hyperlink ref="A723" location="'SPIS TABEL'!A1" display="Powrót do spisu tabel"/>
  </hyperlinks>
  <printOptions horizontalCentered="1"/>
  <pageMargins left="0.7874015748031497" right="0.5118110236220472" top="0.8661417322834646" bottom="0.8267716535433072"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250"/>
  <sheetViews>
    <sheetView workbookViewId="0" topLeftCell="A1">
      <selection activeCell="F14" sqref="F14"/>
    </sheetView>
  </sheetViews>
  <sheetFormatPr defaultColWidth="9.140625" defaultRowHeight="12.75"/>
  <cols>
    <col min="1" max="1" width="4.7109375" style="0" customWidth="1"/>
    <col min="2" max="2" width="80.140625" style="0" customWidth="1"/>
  </cols>
  <sheetData>
    <row r="1" spans="1:2" s="56" customFormat="1" ht="33.75" customHeight="1">
      <c r="A1" s="176" t="s">
        <v>1148</v>
      </c>
      <c r="B1" s="176"/>
    </row>
    <row r="2" spans="1:2" ht="16.5" customHeight="1">
      <c r="A2" s="38" t="s">
        <v>1045</v>
      </c>
      <c r="B2" s="39" t="s">
        <v>1149</v>
      </c>
    </row>
    <row r="3" spans="1:2" ht="14.25">
      <c r="A3" s="177" t="s">
        <v>1150</v>
      </c>
      <c r="B3" s="179"/>
    </row>
    <row r="4" spans="1:2" ht="14.25">
      <c r="A4" s="40">
        <v>1</v>
      </c>
      <c r="B4" s="41" t="s">
        <v>1907</v>
      </c>
    </row>
    <row r="5" spans="1:2" ht="14.25">
      <c r="A5" s="40">
        <v>2</v>
      </c>
      <c r="B5" s="41" t="s">
        <v>1908</v>
      </c>
    </row>
    <row r="6" spans="1:2" ht="14.25">
      <c r="A6" s="40">
        <v>3</v>
      </c>
      <c r="B6" s="41" t="s">
        <v>1912</v>
      </c>
    </row>
    <row r="7" spans="1:2" ht="14.25" customHeight="1">
      <c r="A7" s="40">
        <v>4</v>
      </c>
      <c r="B7" s="41" t="s">
        <v>1871</v>
      </c>
    </row>
    <row r="8" spans="1:2" ht="14.25">
      <c r="A8" s="40">
        <v>5</v>
      </c>
      <c r="B8" s="42" t="s">
        <v>1919</v>
      </c>
    </row>
    <row r="9" spans="1:2" ht="14.25">
      <c r="A9" s="40">
        <v>6</v>
      </c>
      <c r="B9" s="41" t="s">
        <v>1921</v>
      </c>
    </row>
    <row r="10" spans="1:2" ht="14.25">
      <c r="A10" s="40">
        <v>7</v>
      </c>
      <c r="B10" s="41" t="s">
        <v>1151</v>
      </c>
    </row>
    <row r="11" spans="1:2" ht="14.25">
      <c r="A11" s="40">
        <v>8</v>
      </c>
      <c r="B11" s="41" t="s">
        <v>1925</v>
      </c>
    </row>
    <row r="12" spans="1:2" ht="14.25">
      <c r="A12" s="40">
        <v>9</v>
      </c>
      <c r="B12" s="41" t="s">
        <v>1931</v>
      </c>
    </row>
    <row r="13" spans="1:2" ht="14.25">
      <c r="A13" s="40">
        <v>10</v>
      </c>
      <c r="B13" s="41" t="s">
        <v>1793</v>
      </c>
    </row>
    <row r="14" spans="1:2" ht="14.25">
      <c r="A14" s="40">
        <v>11</v>
      </c>
      <c r="B14" s="41" t="s">
        <v>1934</v>
      </c>
    </row>
    <row r="15" spans="1:2" ht="14.25">
      <c r="A15" s="40">
        <v>12</v>
      </c>
      <c r="B15" s="41" t="s">
        <v>1152</v>
      </c>
    </row>
    <row r="16" spans="1:2" ht="14.25">
      <c r="A16" s="40">
        <v>13</v>
      </c>
      <c r="B16" s="41" t="s">
        <v>1937</v>
      </c>
    </row>
    <row r="17" spans="1:2" ht="14.25">
      <c r="A17" s="40">
        <v>14</v>
      </c>
      <c r="B17" s="41" t="s">
        <v>1942</v>
      </c>
    </row>
    <row r="18" spans="1:2" ht="14.25">
      <c r="A18" s="40">
        <v>15</v>
      </c>
      <c r="B18" s="41" t="s">
        <v>1943</v>
      </c>
    </row>
    <row r="19" spans="1:2" ht="14.25">
      <c r="A19" s="180" t="s">
        <v>1153</v>
      </c>
      <c r="B19" s="180"/>
    </row>
    <row r="20" spans="1:2" ht="14.25">
      <c r="A20" s="40">
        <v>1</v>
      </c>
      <c r="B20" s="41" t="s">
        <v>1951</v>
      </c>
    </row>
    <row r="21" spans="1:2" ht="14.25">
      <c r="A21" s="40">
        <v>2</v>
      </c>
      <c r="B21" s="41" t="s">
        <v>1963</v>
      </c>
    </row>
    <row r="22" spans="1:2" ht="14.25">
      <c r="A22" s="40">
        <v>3</v>
      </c>
      <c r="B22" s="41" t="s">
        <v>1964</v>
      </c>
    </row>
    <row r="23" spans="1:2" ht="14.25">
      <c r="A23" s="177" t="s">
        <v>1154</v>
      </c>
      <c r="B23" s="178"/>
    </row>
    <row r="24" spans="1:2" ht="14.25">
      <c r="A24" s="40">
        <v>1</v>
      </c>
      <c r="B24" s="41" t="s">
        <v>204</v>
      </c>
    </row>
    <row r="25" spans="1:2" ht="14.25">
      <c r="A25" s="40">
        <v>2</v>
      </c>
      <c r="B25" s="41" t="s">
        <v>1967</v>
      </c>
    </row>
    <row r="26" spans="1:2" ht="14.25">
      <c r="A26" s="40">
        <v>3</v>
      </c>
      <c r="B26" s="41" t="s">
        <v>1155</v>
      </c>
    </row>
    <row r="27" spans="1:2" ht="14.25">
      <c r="A27" s="40">
        <v>4</v>
      </c>
      <c r="B27" s="41" t="s">
        <v>1969</v>
      </c>
    </row>
    <row r="28" spans="1:2" ht="14.25">
      <c r="A28" s="40">
        <v>5</v>
      </c>
      <c r="B28" s="41" t="s">
        <v>1970</v>
      </c>
    </row>
    <row r="29" spans="1:2" ht="35.25" customHeight="1">
      <c r="A29" s="177" t="s">
        <v>1156</v>
      </c>
      <c r="B29" s="181"/>
    </row>
    <row r="30" spans="1:2" ht="14.25">
      <c r="A30" s="40">
        <v>1</v>
      </c>
      <c r="B30" s="41" t="s">
        <v>1972</v>
      </c>
    </row>
    <row r="31" spans="1:2" ht="14.25">
      <c r="A31" s="40">
        <v>2</v>
      </c>
      <c r="B31" s="41" t="s">
        <v>1973</v>
      </c>
    </row>
    <row r="32" spans="1:2" ht="16.5" customHeight="1">
      <c r="A32" s="40">
        <v>3</v>
      </c>
      <c r="B32" s="41" t="s">
        <v>1974</v>
      </c>
    </row>
    <row r="33" spans="1:2" ht="14.25">
      <c r="A33" s="40">
        <v>4</v>
      </c>
      <c r="B33" s="41" t="s">
        <v>1975</v>
      </c>
    </row>
    <row r="34" spans="1:2" ht="14.25">
      <c r="A34" s="177" t="s">
        <v>1157</v>
      </c>
      <c r="B34" s="178"/>
    </row>
    <row r="35" spans="1:2" ht="14.25">
      <c r="A35" s="40">
        <v>1</v>
      </c>
      <c r="B35" s="41" t="s">
        <v>1158</v>
      </c>
    </row>
    <row r="36" spans="1:2" ht="14.25">
      <c r="A36" s="40">
        <v>2</v>
      </c>
      <c r="B36" s="41" t="s">
        <v>1159</v>
      </c>
    </row>
    <row r="37" spans="1:2" ht="14.25">
      <c r="A37" s="40">
        <v>3</v>
      </c>
      <c r="B37" s="41" t="s">
        <v>1160</v>
      </c>
    </row>
    <row r="38" spans="1:2" ht="28.5">
      <c r="A38" s="40">
        <v>4</v>
      </c>
      <c r="B38" s="42" t="s">
        <v>1161</v>
      </c>
    </row>
    <row r="39" spans="1:2" ht="14.25">
      <c r="A39" s="40">
        <v>5</v>
      </c>
      <c r="B39" s="43" t="s">
        <v>1162</v>
      </c>
    </row>
    <row r="40" spans="1:2" ht="14.25" customHeight="1">
      <c r="A40" s="40">
        <v>6</v>
      </c>
      <c r="B40" s="42" t="s">
        <v>1163</v>
      </c>
    </row>
    <row r="41" spans="1:2" ht="14.25">
      <c r="A41" s="40">
        <v>7</v>
      </c>
      <c r="B41" s="41" t="s">
        <v>1164</v>
      </c>
    </row>
    <row r="42" spans="1:2" ht="14.25">
      <c r="A42" s="40">
        <v>8</v>
      </c>
      <c r="B42" s="44" t="s">
        <v>1165</v>
      </c>
    </row>
    <row r="43" spans="1:2" ht="14.25">
      <c r="A43" s="40">
        <v>9</v>
      </c>
      <c r="B43" s="41" t="s">
        <v>1166</v>
      </c>
    </row>
    <row r="44" spans="1:2" ht="14.25">
      <c r="A44" s="40">
        <v>10</v>
      </c>
      <c r="B44" s="43" t="s">
        <v>1167</v>
      </c>
    </row>
    <row r="45" spans="1:2" ht="14.25">
      <c r="A45" s="40">
        <v>11</v>
      </c>
      <c r="B45" s="41" t="s">
        <v>1168</v>
      </c>
    </row>
    <row r="46" spans="1:2" ht="14.25">
      <c r="A46" s="40">
        <v>12</v>
      </c>
      <c r="B46" s="41" t="s">
        <v>3</v>
      </c>
    </row>
    <row r="47" spans="1:2" ht="14.25">
      <c r="A47" s="177" t="s">
        <v>1169</v>
      </c>
      <c r="B47" s="178"/>
    </row>
    <row r="48" spans="1:2" ht="14.25">
      <c r="A48" s="40">
        <v>1</v>
      </c>
      <c r="B48" s="41" t="s">
        <v>1170</v>
      </c>
    </row>
    <row r="49" spans="1:2" ht="14.25">
      <c r="A49" s="40">
        <v>2</v>
      </c>
      <c r="B49" s="45" t="s">
        <v>377</v>
      </c>
    </row>
    <row r="50" spans="1:2" ht="14.25">
      <c r="A50" s="40">
        <v>3</v>
      </c>
      <c r="B50" s="41" t="s">
        <v>1694</v>
      </c>
    </row>
    <row r="51" spans="1:2" ht="14.25">
      <c r="A51" s="40">
        <v>4</v>
      </c>
      <c r="B51" s="45" t="s">
        <v>619</v>
      </c>
    </row>
    <row r="52" spans="1:2" ht="14.25">
      <c r="A52" s="40">
        <v>5</v>
      </c>
      <c r="B52" s="41" t="s">
        <v>1171</v>
      </c>
    </row>
    <row r="53" spans="1:2" ht="28.5">
      <c r="A53" s="40">
        <v>6</v>
      </c>
      <c r="B53" s="41" t="s">
        <v>1872</v>
      </c>
    </row>
    <row r="54" spans="1:2" ht="14.25">
      <c r="A54" s="40">
        <v>7</v>
      </c>
      <c r="B54" s="41" t="s">
        <v>1755</v>
      </c>
    </row>
    <row r="55" spans="1:2" ht="14.25">
      <c r="A55" s="40">
        <v>8</v>
      </c>
      <c r="B55" s="41" t="s">
        <v>1172</v>
      </c>
    </row>
    <row r="56" spans="1:2" ht="14.25">
      <c r="A56" s="40">
        <v>9</v>
      </c>
      <c r="B56" s="44" t="s">
        <v>1173</v>
      </c>
    </row>
    <row r="57" spans="1:2" ht="14.25">
      <c r="A57" s="40">
        <v>10</v>
      </c>
      <c r="B57" s="41" t="s">
        <v>1707</v>
      </c>
    </row>
    <row r="58" spans="1:2" ht="14.25">
      <c r="A58" s="40">
        <v>11</v>
      </c>
      <c r="B58" s="41" t="s">
        <v>1708</v>
      </c>
    </row>
    <row r="59" spans="1:2" ht="14.25">
      <c r="A59" s="40">
        <v>12</v>
      </c>
      <c r="B59" s="41" t="s">
        <v>627</v>
      </c>
    </row>
    <row r="60" spans="1:2" ht="14.25">
      <c r="A60" s="177" t="s">
        <v>1174</v>
      </c>
      <c r="B60" s="178"/>
    </row>
    <row r="61" spans="1:2" ht="14.25">
      <c r="A61" s="40">
        <v>1</v>
      </c>
      <c r="B61" s="41" t="s">
        <v>884</v>
      </c>
    </row>
    <row r="62" spans="1:2" ht="14.25">
      <c r="A62" s="40">
        <v>2</v>
      </c>
      <c r="B62" s="41" t="s">
        <v>1175</v>
      </c>
    </row>
    <row r="63" spans="1:2" ht="14.25">
      <c r="A63" s="40">
        <v>3</v>
      </c>
      <c r="B63" s="41" t="s">
        <v>1711</v>
      </c>
    </row>
    <row r="64" spans="1:2" ht="14.25">
      <c r="A64" s="40">
        <v>4</v>
      </c>
      <c r="B64" s="41" t="s">
        <v>2085</v>
      </c>
    </row>
    <row r="65" spans="1:2" ht="14.25">
      <c r="A65" s="40">
        <v>5</v>
      </c>
      <c r="B65" s="41" t="s">
        <v>1176</v>
      </c>
    </row>
    <row r="66" spans="1:2" ht="14.25">
      <c r="A66" s="40">
        <v>6</v>
      </c>
      <c r="B66" s="41" t="s">
        <v>2165</v>
      </c>
    </row>
    <row r="67" spans="1:2" ht="14.25">
      <c r="A67" s="40">
        <v>7</v>
      </c>
      <c r="B67" s="41" t="s">
        <v>1719</v>
      </c>
    </row>
    <row r="68" spans="1:2" ht="28.5">
      <c r="A68" s="40">
        <v>8</v>
      </c>
      <c r="B68" s="41" t="s">
        <v>1721</v>
      </c>
    </row>
    <row r="69" spans="1:2" ht="14.25">
      <c r="A69" s="40">
        <v>9</v>
      </c>
      <c r="B69" s="41" t="s">
        <v>1722</v>
      </c>
    </row>
    <row r="70" spans="1:2" ht="14.25">
      <c r="A70" s="40">
        <v>10</v>
      </c>
      <c r="B70" s="41" t="s">
        <v>1177</v>
      </c>
    </row>
    <row r="71" spans="1:2" ht="14.25">
      <c r="A71" s="40">
        <v>11</v>
      </c>
      <c r="B71" s="41" t="s">
        <v>1178</v>
      </c>
    </row>
    <row r="72" spans="1:2" ht="14.25">
      <c r="A72" s="40">
        <v>12</v>
      </c>
      <c r="B72" s="41" t="s">
        <v>1179</v>
      </c>
    </row>
    <row r="73" spans="1:2" ht="14.25">
      <c r="A73" s="40">
        <v>13</v>
      </c>
      <c r="B73" s="41" t="s">
        <v>1180</v>
      </c>
    </row>
    <row r="74" spans="1:2" ht="14.25">
      <c r="A74" s="40">
        <v>14</v>
      </c>
      <c r="B74" s="41" t="s">
        <v>1730</v>
      </c>
    </row>
    <row r="75" spans="1:2" ht="14.25">
      <c r="A75" s="40">
        <v>15</v>
      </c>
      <c r="B75" s="41" t="s">
        <v>1181</v>
      </c>
    </row>
    <row r="76" spans="1:2" ht="14.25">
      <c r="A76" s="40">
        <v>16</v>
      </c>
      <c r="B76" s="41" t="s">
        <v>1735</v>
      </c>
    </row>
    <row r="77" spans="1:2" ht="14.25">
      <c r="A77" s="40">
        <v>17</v>
      </c>
      <c r="B77" s="41" t="s">
        <v>1736</v>
      </c>
    </row>
    <row r="78" spans="1:2" ht="14.25">
      <c r="A78" s="40">
        <v>18</v>
      </c>
      <c r="B78" s="41" t="s">
        <v>1737</v>
      </c>
    </row>
    <row r="79" spans="1:2" ht="14.25">
      <c r="A79" s="40">
        <v>19</v>
      </c>
      <c r="B79" s="45" t="s">
        <v>1182</v>
      </c>
    </row>
    <row r="80" spans="1:2" ht="14.25">
      <c r="A80" s="40">
        <v>20</v>
      </c>
      <c r="B80" s="41" t="s">
        <v>825</v>
      </c>
    </row>
    <row r="81" spans="1:2" ht="14.25">
      <c r="A81" s="40">
        <v>21</v>
      </c>
      <c r="B81" s="41" t="s">
        <v>1183</v>
      </c>
    </row>
    <row r="82" spans="1:2" ht="14.25">
      <c r="A82" s="40">
        <v>22</v>
      </c>
      <c r="B82" s="41" t="s">
        <v>1184</v>
      </c>
    </row>
    <row r="83" spans="1:2" ht="14.25">
      <c r="A83" s="40">
        <v>23</v>
      </c>
      <c r="B83" s="41" t="s">
        <v>832</v>
      </c>
    </row>
    <row r="84" spans="1:2" ht="14.25" customHeight="1">
      <c r="A84" s="40">
        <v>24</v>
      </c>
      <c r="B84" s="41" t="s">
        <v>1185</v>
      </c>
    </row>
    <row r="85" spans="1:2" ht="14.25">
      <c r="A85" s="40">
        <v>25</v>
      </c>
      <c r="B85" s="41" t="s">
        <v>835</v>
      </c>
    </row>
    <row r="86" spans="1:2" ht="14.25">
      <c r="A86" s="40">
        <v>26</v>
      </c>
      <c r="B86" s="41" t="s">
        <v>838</v>
      </c>
    </row>
    <row r="87" spans="1:2" ht="14.25">
      <c r="A87" s="177" t="s">
        <v>1186</v>
      </c>
      <c r="B87" s="178"/>
    </row>
    <row r="88" spans="1:2" ht="14.25">
      <c r="A88" s="40">
        <v>1</v>
      </c>
      <c r="B88" s="41" t="s">
        <v>1187</v>
      </c>
    </row>
    <row r="89" spans="1:2" ht="14.25">
      <c r="A89" s="40">
        <v>2</v>
      </c>
      <c r="B89" s="46" t="s">
        <v>1188</v>
      </c>
    </row>
    <row r="90" spans="1:2" ht="14.25">
      <c r="A90" s="40">
        <v>3</v>
      </c>
      <c r="B90" s="41" t="s">
        <v>850</v>
      </c>
    </row>
    <row r="91" spans="1:2" ht="14.25">
      <c r="A91" s="40">
        <v>4</v>
      </c>
      <c r="B91" s="46" t="s">
        <v>1189</v>
      </c>
    </row>
    <row r="92" spans="1:2" ht="14.25">
      <c r="A92" s="40">
        <v>5</v>
      </c>
      <c r="B92" s="41" t="s">
        <v>858</v>
      </c>
    </row>
    <row r="93" spans="1:2" ht="30" customHeight="1">
      <c r="A93" s="40">
        <v>6</v>
      </c>
      <c r="B93" s="41" t="s">
        <v>1933</v>
      </c>
    </row>
    <row r="94" spans="1:2" ht="14.25">
      <c r="A94" s="40">
        <v>7</v>
      </c>
      <c r="B94" s="27" t="s">
        <v>1190</v>
      </c>
    </row>
    <row r="95" spans="1:2" ht="14.25">
      <c r="A95" s="40">
        <v>8</v>
      </c>
      <c r="B95" s="41" t="s">
        <v>1191</v>
      </c>
    </row>
    <row r="96" spans="1:2" ht="14.25">
      <c r="A96" s="40">
        <v>9</v>
      </c>
      <c r="B96" s="41" t="s">
        <v>862</v>
      </c>
    </row>
    <row r="97" spans="1:2" ht="14.25">
      <c r="A97" s="40">
        <v>10</v>
      </c>
      <c r="B97" s="41" t="s">
        <v>1192</v>
      </c>
    </row>
    <row r="98" spans="1:2" ht="14.25">
      <c r="A98" s="40">
        <v>11</v>
      </c>
      <c r="B98" s="41" t="s">
        <v>1193</v>
      </c>
    </row>
    <row r="99" spans="1:2" ht="14.25">
      <c r="A99" s="177" t="s">
        <v>1194</v>
      </c>
      <c r="B99" s="178"/>
    </row>
    <row r="100" spans="1:2" ht="14.25">
      <c r="A100" s="40">
        <v>1</v>
      </c>
      <c r="B100" s="41" t="s">
        <v>30</v>
      </c>
    </row>
    <row r="101" spans="1:2" ht="14.25">
      <c r="A101" s="40">
        <v>2</v>
      </c>
      <c r="B101" s="41" t="s">
        <v>32</v>
      </c>
    </row>
    <row r="102" spans="1:2" ht="14.25">
      <c r="A102" s="40">
        <v>3</v>
      </c>
      <c r="B102" s="44" t="s">
        <v>1868</v>
      </c>
    </row>
    <row r="103" spans="1:2" ht="14.25">
      <c r="A103" s="177" t="s">
        <v>1195</v>
      </c>
      <c r="B103" s="178"/>
    </row>
    <row r="104" spans="1:2" ht="14.25">
      <c r="A104" s="40">
        <v>1</v>
      </c>
      <c r="B104" s="41" t="s">
        <v>36</v>
      </c>
    </row>
    <row r="105" spans="1:2" ht="14.25">
      <c r="A105" s="40">
        <v>2</v>
      </c>
      <c r="B105" s="41" t="s">
        <v>418</v>
      </c>
    </row>
    <row r="106" spans="1:2" ht="14.25">
      <c r="A106" s="40">
        <v>3</v>
      </c>
      <c r="B106" s="41" t="s">
        <v>38</v>
      </c>
    </row>
    <row r="107" spans="1:2" ht="14.25">
      <c r="A107" s="40">
        <v>4</v>
      </c>
      <c r="B107" s="41" t="s">
        <v>41</v>
      </c>
    </row>
    <row r="108" spans="1:2" ht="14.25">
      <c r="A108" s="177" t="s">
        <v>1196</v>
      </c>
      <c r="B108" s="178"/>
    </row>
    <row r="109" spans="1:2" ht="14.25">
      <c r="A109" s="40">
        <v>1</v>
      </c>
      <c r="B109" s="44" t="s">
        <v>1197</v>
      </c>
    </row>
    <row r="110" spans="1:2" ht="14.25">
      <c r="A110" s="177" t="s">
        <v>1198</v>
      </c>
      <c r="B110" s="178"/>
    </row>
    <row r="111" spans="1:2" ht="14.25">
      <c r="A111" s="40">
        <v>1</v>
      </c>
      <c r="B111" s="41" t="s">
        <v>47</v>
      </c>
    </row>
    <row r="112" spans="1:2" ht="14.25">
      <c r="A112" s="40">
        <v>2</v>
      </c>
      <c r="B112" s="42" t="s">
        <v>1199</v>
      </c>
    </row>
    <row r="113" spans="1:2" ht="28.5">
      <c r="A113" s="40">
        <v>3</v>
      </c>
      <c r="B113" s="41" t="s">
        <v>53</v>
      </c>
    </row>
    <row r="114" spans="1:2" ht="14.25">
      <c r="A114" s="40">
        <v>4</v>
      </c>
      <c r="B114" s="41" t="s">
        <v>54</v>
      </c>
    </row>
    <row r="115" spans="1:2" ht="14.25">
      <c r="A115" s="40">
        <v>5</v>
      </c>
      <c r="B115" s="44" t="s">
        <v>1200</v>
      </c>
    </row>
    <row r="116" spans="1:2" ht="14.25">
      <c r="A116" s="40">
        <v>6</v>
      </c>
      <c r="B116" s="41" t="s">
        <v>61</v>
      </c>
    </row>
    <row r="117" spans="1:2" ht="14.25">
      <c r="A117" s="40">
        <v>7</v>
      </c>
      <c r="B117" s="41" t="s">
        <v>62</v>
      </c>
    </row>
    <row r="118" spans="1:2" ht="14.25">
      <c r="A118" s="40">
        <v>8</v>
      </c>
      <c r="B118" s="41" t="s">
        <v>1201</v>
      </c>
    </row>
    <row r="119" spans="1:2" ht="14.25">
      <c r="A119" s="40">
        <v>9</v>
      </c>
      <c r="B119" s="41" t="s">
        <v>1202</v>
      </c>
    </row>
    <row r="120" spans="1:2" ht="14.25">
      <c r="A120" s="40">
        <v>10</v>
      </c>
      <c r="B120" s="41" t="s">
        <v>1203</v>
      </c>
    </row>
    <row r="121" spans="1:2" ht="14.25">
      <c r="A121" s="40">
        <v>11</v>
      </c>
      <c r="B121" s="41" t="s">
        <v>65</v>
      </c>
    </row>
    <row r="122" spans="1:2" ht="14.25">
      <c r="A122" s="40">
        <v>12</v>
      </c>
      <c r="B122" s="41" t="s">
        <v>70</v>
      </c>
    </row>
    <row r="123" spans="1:2" ht="14.25">
      <c r="A123" s="40">
        <v>13</v>
      </c>
      <c r="B123" s="41" t="s">
        <v>71</v>
      </c>
    </row>
    <row r="124" spans="1:2" ht="14.25">
      <c r="A124" s="40">
        <v>14</v>
      </c>
      <c r="B124" s="41" t="s">
        <v>72</v>
      </c>
    </row>
    <row r="125" spans="1:2" ht="14.25">
      <c r="A125" s="40">
        <v>15</v>
      </c>
      <c r="B125" s="41" t="s">
        <v>73</v>
      </c>
    </row>
    <row r="126" spans="1:2" ht="28.5">
      <c r="A126" s="40">
        <v>16</v>
      </c>
      <c r="B126" s="41" t="s">
        <v>74</v>
      </c>
    </row>
    <row r="127" spans="1:2" ht="28.5">
      <c r="A127" s="40">
        <v>17</v>
      </c>
      <c r="B127" s="41" t="s">
        <v>1873</v>
      </c>
    </row>
    <row r="128" spans="1:2" ht="14.25">
      <c r="A128" s="40">
        <v>18</v>
      </c>
      <c r="B128" s="41" t="s">
        <v>1204</v>
      </c>
    </row>
    <row r="129" spans="1:2" ht="14.25">
      <c r="A129" s="40">
        <v>19</v>
      </c>
      <c r="B129" s="41" t="s">
        <v>80</v>
      </c>
    </row>
    <row r="130" spans="1:2" ht="14.25">
      <c r="A130" s="40">
        <v>20</v>
      </c>
      <c r="B130" s="41" t="s">
        <v>81</v>
      </c>
    </row>
    <row r="131" spans="1:2" ht="14.25">
      <c r="A131" s="40">
        <v>21</v>
      </c>
      <c r="B131" s="41" t="s">
        <v>82</v>
      </c>
    </row>
    <row r="132" spans="1:2" ht="14.25">
      <c r="A132" s="40">
        <v>22</v>
      </c>
      <c r="B132" s="41" t="s">
        <v>85</v>
      </c>
    </row>
    <row r="133" spans="1:2" ht="14.25">
      <c r="A133" s="40">
        <v>23</v>
      </c>
      <c r="B133" s="41" t="s">
        <v>87</v>
      </c>
    </row>
    <row r="134" spans="1:2" ht="14.25">
      <c r="A134" s="40">
        <v>24</v>
      </c>
      <c r="B134" s="44" t="s">
        <v>1205</v>
      </c>
    </row>
    <row r="135" spans="1:2" ht="14.25">
      <c r="A135" s="40">
        <v>25</v>
      </c>
      <c r="B135" s="44" t="s">
        <v>1553</v>
      </c>
    </row>
    <row r="136" spans="1:2" ht="14.25">
      <c r="A136" s="40">
        <v>26</v>
      </c>
      <c r="B136" s="41" t="s">
        <v>90</v>
      </c>
    </row>
    <row r="137" spans="1:2" ht="14.25">
      <c r="A137" s="40">
        <v>27</v>
      </c>
      <c r="B137" s="41" t="s">
        <v>91</v>
      </c>
    </row>
    <row r="138" spans="1:2" ht="14.25">
      <c r="A138" s="40">
        <v>28</v>
      </c>
      <c r="B138" s="41" t="s">
        <v>92</v>
      </c>
    </row>
    <row r="139" spans="1:2" ht="14.25">
      <c r="A139" s="40">
        <v>29</v>
      </c>
      <c r="B139" s="41" t="s">
        <v>93</v>
      </c>
    </row>
    <row r="140" spans="1:2" ht="31.5" customHeight="1">
      <c r="A140" s="177" t="s">
        <v>1554</v>
      </c>
      <c r="B140" s="178"/>
    </row>
    <row r="141" spans="1:2" ht="14.25">
      <c r="A141" s="40">
        <v>1</v>
      </c>
      <c r="B141" s="41" t="s">
        <v>1555</v>
      </c>
    </row>
    <row r="142" spans="1:2" ht="14.25">
      <c r="A142" s="40">
        <v>2</v>
      </c>
      <c r="B142" s="41" t="s">
        <v>1556</v>
      </c>
    </row>
    <row r="143" spans="1:2" ht="14.25">
      <c r="A143" s="40">
        <v>3</v>
      </c>
      <c r="B143" s="41" t="s">
        <v>1557</v>
      </c>
    </row>
    <row r="144" spans="1:2" ht="14.25">
      <c r="A144" s="40">
        <v>4</v>
      </c>
      <c r="B144" s="41" t="s">
        <v>1558</v>
      </c>
    </row>
    <row r="145" spans="1:2" ht="14.25">
      <c r="A145" s="40">
        <v>5</v>
      </c>
      <c r="B145" s="41" t="s">
        <v>1559</v>
      </c>
    </row>
    <row r="146" spans="1:2" ht="14.25">
      <c r="A146" s="40">
        <v>6</v>
      </c>
      <c r="B146" s="41" t="s">
        <v>1234</v>
      </c>
    </row>
    <row r="147" spans="1:2" ht="14.25">
      <c r="A147" s="40">
        <v>7</v>
      </c>
      <c r="B147" s="41" t="s">
        <v>1560</v>
      </c>
    </row>
    <row r="148" spans="1:2" ht="14.25">
      <c r="A148" s="40">
        <v>8</v>
      </c>
      <c r="B148" s="41" t="s">
        <v>1561</v>
      </c>
    </row>
    <row r="149" spans="1:2" ht="14.25">
      <c r="A149" s="40">
        <v>9</v>
      </c>
      <c r="B149" s="41" t="s">
        <v>1562</v>
      </c>
    </row>
    <row r="150" spans="1:2" ht="14.25">
      <c r="A150" s="40">
        <v>10</v>
      </c>
      <c r="B150" s="41" t="s">
        <v>1563</v>
      </c>
    </row>
    <row r="151" spans="1:2" ht="14.25">
      <c r="A151" s="40">
        <v>11</v>
      </c>
      <c r="B151" s="41" t="s">
        <v>1564</v>
      </c>
    </row>
    <row r="152" spans="1:2" ht="14.25">
      <c r="A152" s="40">
        <v>12</v>
      </c>
      <c r="B152" s="41" t="s">
        <v>1565</v>
      </c>
    </row>
    <row r="153" spans="1:2" ht="14.25">
      <c r="A153" s="40">
        <v>13</v>
      </c>
      <c r="B153" s="41" t="s">
        <v>1566</v>
      </c>
    </row>
    <row r="154" spans="1:2" ht="14.25">
      <c r="A154" s="40">
        <v>14</v>
      </c>
      <c r="B154" s="41" t="s">
        <v>1567</v>
      </c>
    </row>
    <row r="155" spans="1:2" ht="14.25">
      <c r="A155" s="177" t="s">
        <v>1568</v>
      </c>
      <c r="B155" s="178"/>
    </row>
    <row r="156" spans="1:2" ht="14.25">
      <c r="A156" s="43">
        <v>1</v>
      </c>
      <c r="B156" s="41" t="s">
        <v>1255</v>
      </c>
    </row>
    <row r="157" spans="1:2" ht="14.25">
      <c r="A157" s="177" t="s">
        <v>1569</v>
      </c>
      <c r="B157" s="178"/>
    </row>
    <row r="158" spans="1:2" ht="14.25">
      <c r="A158" s="43">
        <v>1</v>
      </c>
      <c r="B158" s="41" t="s">
        <v>1570</v>
      </c>
    </row>
    <row r="159" spans="1:2" ht="14.25">
      <c r="A159" s="43">
        <v>2</v>
      </c>
      <c r="B159" s="44" t="s">
        <v>1571</v>
      </c>
    </row>
    <row r="160" spans="1:2" ht="32.25" customHeight="1">
      <c r="A160" s="177" t="s">
        <v>2534</v>
      </c>
      <c r="B160" s="178"/>
    </row>
    <row r="161" spans="1:2" ht="14.25">
      <c r="A161" s="43">
        <v>1</v>
      </c>
      <c r="B161" s="41" t="s">
        <v>2535</v>
      </c>
    </row>
    <row r="162" spans="1:2" ht="14.25">
      <c r="A162" s="43">
        <v>2</v>
      </c>
      <c r="B162" s="41" t="s">
        <v>952</v>
      </c>
    </row>
    <row r="163" spans="1:2" ht="14.25">
      <c r="A163" s="43">
        <v>3</v>
      </c>
      <c r="B163" s="41" t="s">
        <v>1380</v>
      </c>
    </row>
    <row r="164" spans="1:2" ht="14.25">
      <c r="A164" s="43">
        <v>4</v>
      </c>
      <c r="B164" s="41" t="s">
        <v>2536</v>
      </c>
    </row>
    <row r="165" spans="1:2" ht="14.25">
      <c r="A165" s="177" t="s">
        <v>2537</v>
      </c>
      <c r="B165" s="178"/>
    </row>
    <row r="166" spans="1:2" ht="14.25">
      <c r="A166" s="43">
        <v>1</v>
      </c>
      <c r="B166" s="42" t="s">
        <v>2538</v>
      </c>
    </row>
    <row r="167" spans="1:2" ht="14.25">
      <c r="A167" s="43">
        <v>2</v>
      </c>
      <c r="B167" s="41" t="s">
        <v>2539</v>
      </c>
    </row>
    <row r="168" spans="1:2" ht="14.25">
      <c r="A168" s="177" t="s">
        <v>2540</v>
      </c>
      <c r="B168" s="178"/>
    </row>
    <row r="169" spans="1:2" ht="14.25">
      <c r="A169" s="43">
        <v>1</v>
      </c>
      <c r="B169" s="41" t="s">
        <v>2541</v>
      </c>
    </row>
    <row r="170" spans="1:2" ht="14.25">
      <c r="A170" s="177" t="s">
        <v>2542</v>
      </c>
      <c r="B170" s="178"/>
    </row>
    <row r="171" spans="1:2" ht="14.25">
      <c r="A171" s="43">
        <v>1</v>
      </c>
      <c r="B171" s="41" t="s">
        <v>963</v>
      </c>
    </row>
    <row r="172" spans="1:2" ht="14.25">
      <c r="A172" s="43">
        <v>2</v>
      </c>
      <c r="B172" s="43" t="s">
        <v>2543</v>
      </c>
    </row>
    <row r="173" spans="1:2" ht="14.25">
      <c r="A173" s="43">
        <v>3</v>
      </c>
      <c r="B173" s="41" t="s">
        <v>973</v>
      </c>
    </row>
    <row r="174" spans="1:2" ht="14.25">
      <c r="A174" s="43">
        <v>4</v>
      </c>
      <c r="B174" s="41" t="s">
        <v>974</v>
      </c>
    </row>
    <row r="175" spans="1:2" ht="14.25">
      <c r="A175" s="43">
        <v>5</v>
      </c>
      <c r="B175" s="41" t="s">
        <v>975</v>
      </c>
    </row>
    <row r="176" spans="1:2" ht="14.25">
      <c r="A176" s="43">
        <v>6</v>
      </c>
      <c r="B176" s="41" t="s">
        <v>976</v>
      </c>
    </row>
    <row r="177" spans="1:2" ht="14.25">
      <c r="A177" s="177" t="s">
        <v>993</v>
      </c>
      <c r="B177" s="178"/>
    </row>
    <row r="178" spans="1:2" ht="14.25">
      <c r="A178" s="43">
        <v>1</v>
      </c>
      <c r="B178" s="41" t="s">
        <v>980</v>
      </c>
    </row>
    <row r="179" spans="1:2" ht="14.25">
      <c r="A179" s="43">
        <v>2</v>
      </c>
      <c r="B179" s="44" t="s">
        <v>2544</v>
      </c>
    </row>
    <row r="180" spans="1:2" ht="14.25">
      <c r="A180" s="177" t="s">
        <v>2545</v>
      </c>
      <c r="B180" s="178"/>
    </row>
    <row r="181" spans="1:2" ht="14.25">
      <c r="A181" s="43">
        <v>1</v>
      </c>
      <c r="B181" s="41" t="s">
        <v>996</v>
      </c>
    </row>
    <row r="182" spans="1:2" ht="14.25">
      <c r="A182" s="43">
        <v>2</v>
      </c>
      <c r="B182" s="41" t="s">
        <v>998</v>
      </c>
    </row>
    <row r="183" spans="1:2" ht="14.25">
      <c r="A183" s="43">
        <v>3</v>
      </c>
      <c r="B183" s="41" t="s">
        <v>999</v>
      </c>
    </row>
    <row r="184" spans="1:2" ht="14.25">
      <c r="A184" s="43">
        <v>4</v>
      </c>
      <c r="B184" s="41" t="s">
        <v>2546</v>
      </c>
    </row>
    <row r="185" spans="1:2" ht="14.25">
      <c r="A185" s="43">
        <v>5</v>
      </c>
      <c r="B185" s="41" t="s">
        <v>1693</v>
      </c>
    </row>
    <row r="186" spans="1:2" ht="14.25">
      <c r="A186" s="177" t="s">
        <v>2547</v>
      </c>
      <c r="B186" s="178"/>
    </row>
    <row r="187" spans="1:2" ht="14.25">
      <c r="A187" s="43">
        <v>1</v>
      </c>
      <c r="B187" s="41" t="s">
        <v>1003</v>
      </c>
    </row>
    <row r="188" spans="1:2" ht="14.25">
      <c r="A188" s="177" t="s">
        <v>2548</v>
      </c>
      <c r="B188" s="178"/>
    </row>
    <row r="189" spans="1:2" ht="14.25">
      <c r="A189" s="43">
        <v>1</v>
      </c>
      <c r="B189" s="41" t="s">
        <v>1005</v>
      </c>
    </row>
    <row r="190" spans="1:2" ht="14.25">
      <c r="A190" s="177" t="s">
        <v>2549</v>
      </c>
      <c r="B190" s="178"/>
    </row>
    <row r="191" spans="1:2" ht="14.25">
      <c r="A191" s="43">
        <v>1</v>
      </c>
      <c r="B191" s="41" t="s">
        <v>1022</v>
      </c>
    </row>
    <row r="192" spans="1:2" ht="14.25">
      <c r="A192" s="43">
        <v>2</v>
      </c>
      <c r="B192" s="41" t="s">
        <v>2550</v>
      </c>
    </row>
    <row r="193" spans="1:2" ht="14.25">
      <c r="A193" s="43">
        <v>3</v>
      </c>
      <c r="B193" s="41" t="s">
        <v>1025</v>
      </c>
    </row>
    <row r="194" spans="1:2" ht="14.25">
      <c r="A194" s="43">
        <v>4</v>
      </c>
      <c r="B194" s="41" t="s">
        <v>2551</v>
      </c>
    </row>
    <row r="195" spans="1:2" ht="28.5">
      <c r="A195" s="43">
        <v>5</v>
      </c>
      <c r="B195" s="45" t="s">
        <v>2552</v>
      </c>
    </row>
    <row r="196" spans="1:2" ht="14.25">
      <c r="A196" s="43">
        <v>6</v>
      </c>
      <c r="B196" s="41" t="s">
        <v>2553</v>
      </c>
    </row>
    <row r="197" spans="1:2" ht="14.25">
      <c r="A197" s="43">
        <v>7</v>
      </c>
      <c r="B197" s="43" t="s">
        <v>2554</v>
      </c>
    </row>
    <row r="198" spans="1:2" ht="14.25">
      <c r="A198" s="43">
        <v>8</v>
      </c>
      <c r="B198" s="41" t="s">
        <v>2555</v>
      </c>
    </row>
    <row r="199" spans="1:2" ht="14.25">
      <c r="A199" s="43">
        <v>9</v>
      </c>
      <c r="B199" s="44" t="s">
        <v>2556</v>
      </c>
    </row>
    <row r="200" spans="1:2" ht="14.25">
      <c r="A200" s="43">
        <v>10</v>
      </c>
      <c r="B200" s="41" t="s">
        <v>2557</v>
      </c>
    </row>
    <row r="201" spans="1:2" ht="14.25">
      <c r="A201" s="43">
        <v>11</v>
      </c>
      <c r="B201" s="41" t="s">
        <v>2398</v>
      </c>
    </row>
    <row r="202" spans="1:2" ht="14.25">
      <c r="A202" s="43">
        <v>12</v>
      </c>
      <c r="B202" s="41" t="s">
        <v>1869</v>
      </c>
    </row>
    <row r="203" spans="1:2" ht="14.25">
      <c r="A203" s="177" t="s">
        <v>2399</v>
      </c>
      <c r="B203" s="178"/>
    </row>
    <row r="204" spans="1:2" ht="14.25">
      <c r="A204" s="40">
        <v>1</v>
      </c>
      <c r="B204" s="44" t="s">
        <v>249</v>
      </c>
    </row>
    <row r="205" spans="1:2" ht="14.25">
      <c r="A205" s="40">
        <v>2</v>
      </c>
      <c r="B205" s="41" t="s">
        <v>250</v>
      </c>
    </row>
    <row r="206" spans="1:2" ht="14.25">
      <c r="A206" s="40">
        <v>3</v>
      </c>
      <c r="B206" s="41" t="s">
        <v>2400</v>
      </c>
    </row>
    <row r="207" spans="1:2" ht="14.25">
      <c r="A207" s="40">
        <v>4</v>
      </c>
      <c r="B207" s="42" t="s">
        <v>1745</v>
      </c>
    </row>
    <row r="208" spans="1:2" ht="27.75" customHeight="1">
      <c r="A208" s="40">
        <v>5</v>
      </c>
      <c r="B208" s="41" t="s">
        <v>2401</v>
      </c>
    </row>
    <row r="209" spans="1:2" ht="28.5">
      <c r="A209" s="40">
        <v>6</v>
      </c>
      <c r="B209" s="45" t="s">
        <v>2402</v>
      </c>
    </row>
    <row r="210" spans="1:2" ht="14.25">
      <c r="A210" s="40">
        <v>7</v>
      </c>
      <c r="B210" s="45" t="s">
        <v>2403</v>
      </c>
    </row>
    <row r="211" spans="1:2" ht="14.25">
      <c r="A211" s="40">
        <v>8</v>
      </c>
      <c r="B211" s="45" t="s">
        <v>2404</v>
      </c>
    </row>
    <row r="212" spans="1:2" ht="14.25">
      <c r="A212" s="40">
        <v>9</v>
      </c>
      <c r="B212" s="45" t="s">
        <v>2405</v>
      </c>
    </row>
    <row r="213" spans="1:2" ht="14.25">
      <c r="A213" s="40">
        <v>10</v>
      </c>
      <c r="B213" s="41" t="s">
        <v>2406</v>
      </c>
    </row>
    <row r="214" spans="1:2" ht="14.25">
      <c r="A214" s="40">
        <v>11</v>
      </c>
      <c r="B214" s="41" t="s">
        <v>2407</v>
      </c>
    </row>
    <row r="215" spans="1:2" ht="14.25">
      <c r="A215" s="40">
        <v>12</v>
      </c>
      <c r="B215" s="41" t="s">
        <v>2408</v>
      </c>
    </row>
    <row r="216" spans="1:2" ht="14.25">
      <c r="A216" s="177" t="s">
        <v>910</v>
      </c>
      <c r="B216" s="178"/>
    </row>
    <row r="217" spans="1:2" ht="14.25">
      <c r="A217" s="40">
        <v>1</v>
      </c>
      <c r="B217" s="41" t="s">
        <v>910</v>
      </c>
    </row>
    <row r="218" spans="1:2" ht="14.25">
      <c r="A218" s="40">
        <v>2</v>
      </c>
      <c r="B218" s="41" t="s">
        <v>266</v>
      </c>
    </row>
    <row r="219" spans="1:2" ht="14.25">
      <c r="A219" s="40">
        <v>3</v>
      </c>
      <c r="B219" s="41" t="s">
        <v>2409</v>
      </c>
    </row>
    <row r="220" spans="1:2" ht="14.25">
      <c r="A220" s="40">
        <v>4</v>
      </c>
      <c r="B220" s="41" t="s">
        <v>2410</v>
      </c>
    </row>
    <row r="221" spans="1:2" ht="14.25">
      <c r="A221" s="40">
        <v>5</v>
      </c>
      <c r="B221" s="41" t="s">
        <v>2411</v>
      </c>
    </row>
    <row r="222" spans="1:2" ht="14.25">
      <c r="A222" s="40">
        <v>6</v>
      </c>
      <c r="B222" s="44" t="s">
        <v>2412</v>
      </c>
    </row>
    <row r="223" spans="1:2" ht="14.25">
      <c r="A223" s="40">
        <v>7</v>
      </c>
      <c r="B223" s="46" t="s">
        <v>2413</v>
      </c>
    </row>
    <row r="224" spans="1:2" ht="14.25">
      <c r="A224" s="177" t="s">
        <v>2414</v>
      </c>
      <c r="B224" s="178"/>
    </row>
    <row r="225" spans="1:2" ht="14.25">
      <c r="A225" s="43">
        <v>1</v>
      </c>
      <c r="B225" s="41" t="s">
        <v>2414</v>
      </c>
    </row>
    <row r="226" spans="1:2" ht="14.25">
      <c r="A226" s="177" t="s">
        <v>2415</v>
      </c>
      <c r="B226" s="178"/>
    </row>
    <row r="227" spans="1:2" ht="14.25">
      <c r="A227" s="40">
        <v>1</v>
      </c>
      <c r="B227" s="41" t="s">
        <v>1071</v>
      </c>
    </row>
    <row r="228" spans="1:2" ht="14.25">
      <c r="A228" s="40">
        <v>2</v>
      </c>
      <c r="B228" s="42" t="s">
        <v>1072</v>
      </c>
    </row>
    <row r="229" spans="1:2" ht="28.5">
      <c r="A229" s="40">
        <v>3</v>
      </c>
      <c r="B229" s="41" t="s">
        <v>2416</v>
      </c>
    </row>
    <row r="230" spans="1:2" ht="14.25">
      <c r="A230" s="40">
        <v>4</v>
      </c>
      <c r="B230" s="44" t="s">
        <v>1076</v>
      </c>
    </row>
    <row r="231" spans="1:2" ht="14.25">
      <c r="A231" s="40">
        <v>5</v>
      </c>
      <c r="B231" s="41" t="s">
        <v>1077</v>
      </c>
    </row>
    <row r="232" spans="1:2" ht="14.25">
      <c r="A232" s="40">
        <v>6</v>
      </c>
      <c r="B232" s="41" t="s">
        <v>1080</v>
      </c>
    </row>
    <row r="233" spans="1:2" ht="14.25">
      <c r="A233" s="40">
        <v>7</v>
      </c>
      <c r="B233" s="43" t="s">
        <v>2417</v>
      </c>
    </row>
    <row r="234" spans="1:2" ht="14.25">
      <c r="A234" s="40">
        <v>8</v>
      </c>
      <c r="B234" s="41" t="s">
        <v>1088</v>
      </c>
    </row>
    <row r="235" spans="1:2" ht="14.25">
      <c r="A235" s="40">
        <v>9</v>
      </c>
      <c r="B235" s="41" t="s">
        <v>2418</v>
      </c>
    </row>
    <row r="236" spans="1:2" ht="14.25">
      <c r="A236" s="40">
        <v>10</v>
      </c>
      <c r="B236" s="41" t="s">
        <v>1105</v>
      </c>
    </row>
    <row r="237" spans="1:2" ht="14.25">
      <c r="A237" s="40">
        <v>11</v>
      </c>
      <c r="B237" s="44" t="s">
        <v>1870</v>
      </c>
    </row>
    <row r="238" spans="1:2" ht="14.25">
      <c r="A238" s="40">
        <v>12</v>
      </c>
      <c r="B238" s="41" t="s">
        <v>1107</v>
      </c>
    </row>
    <row r="239" spans="1:2" ht="14.25">
      <c r="A239" s="40">
        <v>13</v>
      </c>
      <c r="B239" s="41" t="s">
        <v>1110</v>
      </c>
    </row>
    <row r="240" spans="1:2" ht="14.25">
      <c r="A240" s="40">
        <v>14</v>
      </c>
      <c r="B240" s="42" t="s">
        <v>1112</v>
      </c>
    </row>
    <row r="241" spans="1:2" ht="28.5">
      <c r="A241" s="40">
        <v>15</v>
      </c>
      <c r="B241" s="41" t="s">
        <v>2419</v>
      </c>
    </row>
    <row r="242" spans="1:2" ht="14.25">
      <c r="A242" s="40">
        <v>16</v>
      </c>
      <c r="B242" s="41" t="s">
        <v>2420</v>
      </c>
    </row>
    <row r="243" spans="1:2" ht="14.25">
      <c r="A243" s="40">
        <v>17</v>
      </c>
      <c r="B243" s="41" t="s">
        <v>1121</v>
      </c>
    </row>
    <row r="244" spans="1:2" ht="14.25">
      <c r="A244" s="40">
        <v>18</v>
      </c>
      <c r="B244" s="41" t="s">
        <v>1125</v>
      </c>
    </row>
    <row r="245" spans="1:2" ht="14.25">
      <c r="A245" s="40">
        <v>19</v>
      </c>
      <c r="B245" s="41" t="s">
        <v>1128</v>
      </c>
    </row>
    <row r="246" spans="1:2" ht="14.25">
      <c r="A246" s="40">
        <v>20</v>
      </c>
      <c r="B246" s="41" t="s">
        <v>2421</v>
      </c>
    </row>
    <row r="247" spans="1:2" ht="14.25">
      <c r="A247" s="40">
        <v>21</v>
      </c>
      <c r="B247" s="41" t="s">
        <v>1135</v>
      </c>
    </row>
    <row r="248" spans="1:2" ht="14.25">
      <c r="A248" s="40">
        <v>22</v>
      </c>
      <c r="B248" s="41" t="s">
        <v>1136</v>
      </c>
    </row>
    <row r="249" spans="1:2" ht="14.25">
      <c r="A249" s="40">
        <v>23</v>
      </c>
      <c r="B249" s="41" t="s">
        <v>2422</v>
      </c>
    </row>
    <row r="250" ht="12.75">
      <c r="A250" s="112" t="s">
        <v>1270</v>
      </c>
    </row>
  </sheetData>
  <mergeCells count="29">
    <mergeCell ref="A3:B3"/>
    <mergeCell ref="A19:B19"/>
    <mergeCell ref="A23:B23"/>
    <mergeCell ref="A29:B29"/>
    <mergeCell ref="A34:B34"/>
    <mergeCell ref="A47:B47"/>
    <mergeCell ref="A60:B60"/>
    <mergeCell ref="A87:B87"/>
    <mergeCell ref="A157:B157"/>
    <mergeCell ref="A160:B160"/>
    <mergeCell ref="A99:B99"/>
    <mergeCell ref="A103:B103"/>
    <mergeCell ref="A108:B108"/>
    <mergeCell ref="A110:B110"/>
    <mergeCell ref="A226:B226"/>
    <mergeCell ref="A190:B190"/>
    <mergeCell ref="A203:B203"/>
    <mergeCell ref="A216:B216"/>
    <mergeCell ref="A224:B224"/>
    <mergeCell ref="A1:B1"/>
    <mergeCell ref="A180:B180"/>
    <mergeCell ref="A186:B186"/>
    <mergeCell ref="A188:B188"/>
    <mergeCell ref="A165:B165"/>
    <mergeCell ref="A168:B168"/>
    <mergeCell ref="A170:B170"/>
    <mergeCell ref="A177:B177"/>
    <mergeCell ref="A140:B140"/>
    <mergeCell ref="A155:B155"/>
  </mergeCells>
  <hyperlinks>
    <hyperlink ref="A250" location="'SPIS TABEL'!A1" display="Powrót do spisu tabel"/>
  </hyperlinks>
  <printOptions horizontalCentered="1"/>
  <pageMargins left="0.7874015748031497" right="0.7874015748031497" top="0.64" bottom="0.71" header="0.5118110236220472" footer="0.66"/>
  <pageSetup horizontalDpi="600" verticalDpi="600" orientation="portrait" paperSize="9" r:id="rId1"/>
  <rowBreaks count="1" manualBreakCount="1">
    <brk id="98" max="255" man="1"/>
  </rowBreaks>
</worksheet>
</file>

<file path=xl/worksheets/sheet5.xml><?xml version="1.0" encoding="utf-8"?>
<worksheet xmlns="http://schemas.openxmlformats.org/spreadsheetml/2006/main" xmlns:r="http://schemas.openxmlformats.org/officeDocument/2006/relationships">
  <dimension ref="A1:F262"/>
  <sheetViews>
    <sheetView workbookViewId="0" topLeftCell="A1">
      <selection activeCell="H3" sqref="H3"/>
    </sheetView>
  </sheetViews>
  <sheetFormatPr defaultColWidth="9.140625" defaultRowHeight="12.75"/>
  <cols>
    <col min="1" max="1" width="5.7109375" style="19" customWidth="1"/>
    <col min="2" max="2" width="40.00390625" style="19" customWidth="1"/>
    <col min="3" max="3" width="12.8515625" style="19" customWidth="1"/>
    <col min="4" max="4" width="32.421875" style="110" customWidth="1"/>
    <col min="5" max="5" width="11.421875" style="68" customWidth="1"/>
    <col min="6" max="6" width="31.7109375" style="19" customWidth="1"/>
    <col min="7" max="7" width="10.421875" style="19" customWidth="1"/>
    <col min="8" max="16384" width="9.140625" style="19" customWidth="1"/>
  </cols>
  <sheetData>
    <row r="1" spans="1:6" ht="18" customHeight="1">
      <c r="A1" s="176" t="s">
        <v>1889</v>
      </c>
      <c r="B1" s="160"/>
      <c r="C1" s="160"/>
      <c r="D1" s="160"/>
      <c r="E1" s="160"/>
      <c r="F1" s="160"/>
    </row>
    <row r="2" spans="1:6" ht="66.75" customHeight="1">
      <c r="A2" s="76" t="s">
        <v>2506</v>
      </c>
      <c r="B2" s="77" t="s">
        <v>760</v>
      </c>
      <c r="C2" s="77" t="s">
        <v>1529</v>
      </c>
      <c r="D2" s="77" t="s">
        <v>1508</v>
      </c>
      <c r="E2" s="77" t="s">
        <v>1509</v>
      </c>
      <c r="F2" s="77" t="s">
        <v>1606</v>
      </c>
    </row>
    <row r="3" spans="1:6" ht="18" customHeight="1">
      <c r="A3" s="185" t="s">
        <v>1510</v>
      </c>
      <c r="B3" s="186"/>
      <c r="C3" s="186"/>
      <c r="D3" s="186"/>
      <c r="E3" s="186"/>
      <c r="F3" s="187"/>
    </row>
    <row r="4" spans="1:6" ht="25.5">
      <c r="A4" s="66">
        <v>1</v>
      </c>
      <c r="B4" s="10" t="s">
        <v>1607</v>
      </c>
      <c r="C4" s="10">
        <v>12</v>
      </c>
      <c r="D4" s="10" t="s">
        <v>1029</v>
      </c>
      <c r="E4" s="10" t="s">
        <v>1050</v>
      </c>
      <c r="F4" s="10" t="s">
        <v>1473</v>
      </c>
    </row>
    <row r="5" spans="1:6" ht="25.5">
      <c r="A5" s="66">
        <v>2</v>
      </c>
      <c r="B5" s="10" t="s">
        <v>1609</v>
      </c>
      <c r="C5" s="10">
        <v>20</v>
      </c>
      <c r="D5" s="10" t="s">
        <v>1614</v>
      </c>
      <c r="E5" s="10" t="s">
        <v>1050</v>
      </c>
      <c r="F5" s="10" t="s">
        <v>1474</v>
      </c>
    </row>
    <row r="6" spans="1:6" ht="89.25">
      <c r="A6" s="66">
        <v>3</v>
      </c>
      <c r="B6" s="10" t="s">
        <v>1611</v>
      </c>
      <c r="C6" s="10">
        <v>20</v>
      </c>
      <c r="D6" s="10" t="s">
        <v>1614</v>
      </c>
      <c r="E6" s="10" t="s">
        <v>1047</v>
      </c>
      <c r="F6" s="10" t="s">
        <v>1475</v>
      </c>
    </row>
    <row r="7" spans="1:6" ht="38.25">
      <c r="A7" s="66">
        <v>4</v>
      </c>
      <c r="B7" s="10" t="s">
        <v>1612</v>
      </c>
      <c r="C7" s="10">
        <v>20</v>
      </c>
      <c r="D7" s="10" t="s">
        <v>1030</v>
      </c>
      <c r="E7" s="10" t="s">
        <v>1050</v>
      </c>
      <c r="F7" s="10" t="s">
        <v>1473</v>
      </c>
    </row>
    <row r="8" spans="1:6" ht="25.5">
      <c r="A8" s="66">
        <v>5</v>
      </c>
      <c r="B8" s="10" t="s">
        <v>1613</v>
      </c>
      <c r="C8" s="10">
        <v>10</v>
      </c>
      <c r="D8" s="10" t="s">
        <v>1614</v>
      </c>
      <c r="E8" s="10" t="s">
        <v>1050</v>
      </c>
      <c r="F8" s="10" t="s">
        <v>1473</v>
      </c>
    </row>
    <row r="9" spans="1:6" ht="25.5">
      <c r="A9" s="66">
        <v>6</v>
      </c>
      <c r="B9" s="10" t="s">
        <v>1615</v>
      </c>
      <c r="C9" s="10">
        <v>10</v>
      </c>
      <c r="D9" s="10" t="s">
        <v>1031</v>
      </c>
      <c r="E9" s="10" t="s">
        <v>1050</v>
      </c>
      <c r="F9" s="10" t="s">
        <v>1473</v>
      </c>
    </row>
    <row r="10" spans="1:6" ht="25.5">
      <c r="A10" s="66">
        <v>7</v>
      </c>
      <c r="B10" s="10" t="s">
        <v>1616</v>
      </c>
      <c r="C10" s="10">
        <v>20</v>
      </c>
      <c r="D10" s="10" t="s">
        <v>1032</v>
      </c>
      <c r="E10" s="10" t="s">
        <v>1047</v>
      </c>
      <c r="F10" s="10" t="s">
        <v>1476</v>
      </c>
    </row>
    <row r="11" spans="1:6" ht="25.5">
      <c r="A11" s="66">
        <v>8</v>
      </c>
      <c r="B11" s="10" t="s">
        <v>1617</v>
      </c>
      <c r="C11" s="10">
        <v>10</v>
      </c>
      <c r="D11" s="10" t="s">
        <v>1029</v>
      </c>
      <c r="E11" s="10" t="s">
        <v>1050</v>
      </c>
      <c r="F11" s="10" t="s">
        <v>1473</v>
      </c>
    </row>
    <row r="12" spans="1:6" ht="63.75">
      <c r="A12" s="66">
        <v>9</v>
      </c>
      <c r="B12" s="10" t="s">
        <v>1618</v>
      </c>
      <c r="C12" s="10">
        <v>11</v>
      </c>
      <c r="D12" s="10" t="s">
        <v>1033</v>
      </c>
      <c r="E12" s="10" t="s">
        <v>1047</v>
      </c>
      <c r="F12" s="10" t="s">
        <v>1477</v>
      </c>
    </row>
    <row r="13" spans="1:6" ht="51">
      <c r="A13" s="66">
        <v>10</v>
      </c>
      <c r="B13" s="10" t="s">
        <v>1620</v>
      </c>
      <c r="C13" s="10">
        <v>10</v>
      </c>
      <c r="D13" s="10" t="s">
        <v>1034</v>
      </c>
      <c r="E13" s="10" t="s">
        <v>1047</v>
      </c>
      <c r="F13" s="10" t="s">
        <v>1478</v>
      </c>
    </row>
    <row r="14" spans="1:6" ht="38.25">
      <c r="A14" s="66">
        <v>11</v>
      </c>
      <c r="B14" s="10" t="s">
        <v>1623</v>
      </c>
      <c r="C14" s="10">
        <v>12</v>
      </c>
      <c r="D14" s="10" t="s">
        <v>1035</v>
      </c>
      <c r="E14" s="10" t="s">
        <v>1050</v>
      </c>
      <c r="F14" s="10" t="s">
        <v>1473</v>
      </c>
    </row>
    <row r="15" spans="1:6" ht="25.5">
      <c r="A15" s="66">
        <v>12</v>
      </c>
      <c r="B15" s="10" t="s">
        <v>1052</v>
      </c>
      <c r="C15" s="10">
        <v>51</v>
      </c>
      <c r="D15" s="10" t="s">
        <v>1036</v>
      </c>
      <c r="E15" s="10" t="s">
        <v>1050</v>
      </c>
      <c r="F15" s="10" t="s">
        <v>1473</v>
      </c>
    </row>
    <row r="16" spans="1:6" ht="25.5">
      <c r="A16" s="66"/>
      <c r="B16" s="10" t="s">
        <v>306</v>
      </c>
      <c r="C16" s="10">
        <v>4</v>
      </c>
      <c r="D16" s="10" t="s">
        <v>1037</v>
      </c>
      <c r="E16" s="10" t="s">
        <v>1047</v>
      </c>
      <c r="F16" s="10" t="s">
        <v>1479</v>
      </c>
    </row>
    <row r="17" spans="1:6" ht="25.5">
      <c r="A17" s="66">
        <v>14</v>
      </c>
      <c r="B17" s="10" t="s">
        <v>1626</v>
      </c>
      <c r="C17" s="10">
        <v>64</v>
      </c>
      <c r="D17" s="10" t="s">
        <v>1036</v>
      </c>
      <c r="E17" s="10" t="s">
        <v>1050</v>
      </c>
      <c r="F17" s="10" t="s">
        <v>1056</v>
      </c>
    </row>
    <row r="18" spans="1:6" ht="16.5" customHeight="1">
      <c r="A18" s="185" t="s">
        <v>1511</v>
      </c>
      <c r="B18" s="186"/>
      <c r="C18" s="186"/>
      <c r="D18" s="186"/>
      <c r="E18" s="186"/>
      <c r="F18" s="187"/>
    </row>
    <row r="19" spans="1:6" ht="25.5">
      <c r="A19" s="10">
        <v>1</v>
      </c>
      <c r="B19" s="10" t="s">
        <v>1627</v>
      </c>
      <c r="C19" s="10">
        <v>74</v>
      </c>
      <c r="D19" s="24" t="s">
        <v>1628</v>
      </c>
      <c r="E19" s="10" t="s">
        <v>2012</v>
      </c>
      <c r="F19" s="10" t="s">
        <v>1629</v>
      </c>
    </row>
    <row r="20" spans="1:6" ht="19.5" customHeight="1">
      <c r="A20" s="190" t="s">
        <v>1512</v>
      </c>
      <c r="B20" s="191"/>
      <c r="C20" s="191"/>
      <c r="D20" s="191"/>
      <c r="E20" s="191"/>
      <c r="F20" s="192"/>
    </row>
    <row r="21" spans="1:6" ht="102">
      <c r="A21" s="66">
        <v>1</v>
      </c>
      <c r="B21" s="10" t="s">
        <v>1630</v>
      </c>
      <c r="C21" s="66">
        <v>21</v>
      </c>
      <c r="D21" s="24" t="s">
        <v>1038</v>
      </c>
      <c r="E21" s="10" t="s">
        <v>1050</v>
      </c>
      <c r="F21" s="10" t="s">
        <v>2312</v>
      </c>
    </row>
    <row r="22" spans="1:6" ht="25.5">
      <c r="A22" s="66">
        <v>2</v>
      </c>
      <c r="B22" s="10" t="s">
        <v>1345</v>
      </c>
      <c r="C22" s="10">
        <v>40</v>
      </c>
      <c r="D22" s="24" t="s">
        <v>1636</v>
      </c>
      <c r="E22" s="10" t="s">
        <v>1047</v>
      </c>
      <c r="F22" s="10" t="s">
        <v>2313</v>
      </c>
    </row>
    <row r="23" spans="1:6" ht="25.5">
      <c r="A23" s="66">
        <v>3</v>
      </c>
      <c r="B23" s="10" t="s">
        <v>1635</v>
      </c>
      <c r="C23" s="10">
        <v>20</v>
      </c>
      <c r="D23" s="24" t="s">
        <v>1636</v>
      </c>
      <c r="E23" s="10" t="s">
        <v>1047</v>
      </c>
      <c r="F23" s="10" t="s">
        <v>2313</v>
      </c>
    </row>
    <row r="24" spans="1:6" ht="63.75">
      <c r="A24" s="66">
        <v>4</v>
      </c>
      <c r="B24" s="10" t="s">
        <v>1638</v>
      </c>
      <c r="C24" s="10">
        <v>30</v>
      </c>
      <c r="D24" s="24" t="s">
        <v>2643</v>
      </c>
      <c r="E24" s="10" t="s">
        <v>1047</v>
      </c>
      <c r="F24" s="10" t="s">
        <v>2314</v>
      </c>
    </row>
    <row r="25" spans="1:6" ht="102">
      <c r="A25" s="66">
        <v>5</v>
      </c>
      <c r="B25" s="10" t="s">
        <v>2641</v>
      </c>
      <c r="C25" s="10">
        <v>30</v>
      </c>
      <c r="D25" s="24" t="s">
        <v>2643</v>
      </c>
      <c r="E25" s="10" t="s">
        <v>1047</v>
      </c>
      <c r="F25" s="10" t="s">
        <v>2315</v>
      </c>
    </row>
    <row r="26" spans="1:6" ht="38.25">
      <c r="A26" s="66">
        <v>6</v>
      </c>
      <c r="B26" s="10" t="s">
        <v>2645</v>
      </c>
      <c r="C26" s="10">
        <v>50</v>
      </c>
      <c r="D26" s="24" t="s">
        <v>2647</v>
      </c>
      <c r="E26" s="10" t="s">
        <v>1047</v>
      </c>
      <c r="F26" s="10" t="s">
        <v>2316</v>
      </c>
    </row>
    <row r="27" spans="1:6" ht="38.25">
      <c r="A27" s="66">
        <v>7</v>
      </c>
      <c r="B27" s="10" t="s">
        <v>357</v>
      </c>
      <c r="C27" s="10">
        <v>30</v>
      </c>
      <c r="D27" s="24" t="s">
        <v>2650</v>
      </c>
      <c r="E27" s="10" t="s">
        <v>1047</v>
      </c>
      <c r="F27" s="10" t="s">
        <v>2316</v>
      </c>
    </row>
    <row r="28" spans="1:6" ht="38.25">
      <c r="A28" s="66">
        <v>8</v>
      </c>
      <c r="B28" s="10" t="s">
        <v>2651</v>
      </c>
      <c r="C28" s="10">
        <v>30</v>
      </c>
      <c r="D28" s="24" t="s">
        <v>1039</v>
      </c>
      <c r="E28" s="10" t="s">
        <v>1047</v>
      </c>
      <c r="F28" s="10" t="s">
        <v>2317</v>
      </c>
    </row>
    <row r="29" spans="1:6" ht="76.5">
      <c r="A29" s="66">
        <v>9</v>
      </c>
      <c r="B29" s="10" t="s">
        <v>1986</v>
      </c>
      <c r="C29" s="10">
        <v>30</v>
      </c>
      <c r="D29" s="24" t="s">
        <v>1040</v>
      </c>
      <c r="E29" s="10" t="s">
        <v>1047</v>
      </c>
      <c r="F29" s="10" t="s">
        <v>2450</v>
      </c>
    </row>
    <row r="30" spans="1:6" ht="51">
      <c r="A30" s="66">
        <v>10</v>
      </c>
      <c r="B30" s="10" t="s">
        <v>1989</v>
      </c>
      <c r="C30" s="10">
        <v>50</v>
      </c>
      <c r="D30" s="24" t="s">
        <v>1874</v>
      </c>
      <c r="E30" s="10" t="s">
        <v>1047</v>
      </c>
      <c r="F30" s="10" t="s">
        <v>2450</v>
      </c>
    </row>
    <row r="31" spans="1:6" ht="63.75">
      <c r="A31" s="66">
        <v>11</v>
      </c>
      <c r="B31" s="10" t="s">
        <v>1992</v>
      </c>
      <c r="C31" s="10">
        <v>20</v>
      </c>
      <c r="D31" s="24" t="s">
        <v>1875</v>
      </c>
      <c r="E31" s="10" t="s">
        <v>1050</v>
      </c>
      <c r="F31" s="10" t="s">
        <v>2450</v>
      </c>
    </row>
    <row r="32" spans="1:6" ht="229.5">
      <c r="A32" s="66">
        <v>12</v>
      </c>
      <c r="B32" s="10" t="s">
        <v>1994</v>
      </c>
      <c r="C32" s="10">
        <v>20</v>
      </c>
      <c r="D32" s="24" t="s">
        <v>1876</v>
      </c>
      <c r="E32" s="10" t="s">
        <v>1047</v>
      </c>
      <c r="F32" s="10" t="s">
        <v>2450</v>
      </c>
    </row>
    <row r="33" spans="1:6" ht="216.75">
      <c r="A33" s="66">
        <v>13</v>
      </c>
      <c r="B33" s="10" t="s">
        <v>1997</v>
      </c>
      <c r="C33" s="10">
        <v>10</v>
      </c>
      <c r="D33" s="24" t="s">
        <v>1041</v>
      </c>
      <c r="E33" s="10" t="s">
        <v>1047</v>
      </c>
      <c r="F33" s="10" t="s">
        <v>2450</v>
      </c>
    </row>
    <row r="34" spans="1:6" ht="76.5">
      <c r="A34" s="66">
        <v>14</v>
      </c>
      <c r="B34" s="10" t="s">
        <v>2000</v>
      </c>
      <c r="C34" s="10">
        <v>20</v>
      </c>
      <c r="D34" s="24" t="s">
        <v>2002</v>
      </c>
      <c r="E34" s="10" t="s">
        <v>1050</v>
      </c>
      <c r="F34" s="66" t="s">
        <v>2450</v>
      </c>
    </row>
    <row r="35" spans="1:6" ht="89.25">
      <c r="A35" s="66">
        <v>15</v>
      </c>
      <c r="B35" s="10" t="s">
        <v>2168</v>
      </c>
      <c r="C35" s="10">
        <v>20</v>
      </c>
      <c r="D35" s="24" t="s">
        <v>2004</v>
      </c>
      <c r="E35" s="10" t="s">
        <v>1050</v>
      </c>
      <c r="F35" s="10" t="s">
        <v>2450</v>
      </c>
    </row>
    <row r="36" spans="1:6" ht="51">
      <c r="A36" s="66">
        <v>16</v>
      </c>
      <c r="B36" s="10" t="s">
        <v>2006</v>
      </c>
      <c r="C36" s="10">
        <v>10</v>
      </c>
      <c r="D36" s="24" t="s">
        <v>2653</v>
      </c>
      <c r="E36" s="10" t="s">
        <v>1050</v>
      </c>
      <c r="F36" s="10" t="s">
        <v>2450</v>
      </c>
    </row>
    <row r="37" spans="1:6" ht="76.5">
      <c r="A37" s="66">
        <v>17</v>
      </c>
      <c r="B37" s="10" t="s">
        <v>56</v>
      </c>
      <c r="C37" s="10">
        <v>20</v>
      </c>
      <c r="D37" s="24" t="s">
        <v>2655</v>
      </c>
      <c r="E37" s="10" t="s">
        <v>1050</v>
      </c>
      <c r="F37" s="10" t="s">
        <v>2450</v>
      </c>
    </row>
    <row r="38" spans="1:6" ht="76.5">
      <c r="A38" s="66">
        <v>18</v>
      </c>
      <c r="B38" s="10" t="s">
        <v>2656</v>
      </c>
      <c r="C38" s="10">
        <v>10</v>
      </c>
      <c r="D38" s="24" t="s">
        <v>2657</v>
      </c>
      <c r="E38" s="10" t="s">
        <v>1050</v>
      </c>
      <c r="F38" s="10" t="s">
        <v>2450</v>
      </c>
    </row>
    <row r="39" spans="1:6" ht="25.5">
      <c r="A39" s="66">
        <v>19</v>
      </c>
      <c r="B39" s="10" t="s">
        <v>1052</v>
      </c>
      <c r="C39" s="10">
        <v>250</v>
      </c>
      <c r="D39" s="24" t="s">
        <v>2029</v>
      </c>
      <c r="E39" s="10" t="s">
        <v>1050</v>
      </c>
      <c r="F39" s="10" t="s">
        <v>2450</v>
      </c>
    </row>
    <row r="40" spans="1:6" ht="38.25">
      <c r="A40" s="66">
        <v>20</v>
      </c>
      <c r="B40" s="10" t="s">
        <v>2658</v>
      </c>
      <c r="C40" s="10">
        <v>20</v>
      </c>
      <c r="D40" s="24" t="s">
        <v>2660</v>
      </c>
      <c r="E40" s="10" t="s">
        <v>1050</v>
      </c>
      <c r="F40" s="10" t="s">
        <v>2450</v>
      </c>
    </row>
    <row r="41" spans="1:6" ht="25.5">
      <c r="A41" s="66">
        <v>21</v>
      </c>
      <c r="B41" s="10" t="s">
        <v>2661</v>
      </c>
      <c r="C41" s="10">
        <v>30</v>
      </c>
      <c r="D41" s="24" t="s">
        <v>2663</v>
      </c>
      <c r="E41" s="10" t="s">
        <v>1050</v>
      </c>
      <c r="F41" s="10" t="s">
        <v>2450</v>
      </c>
    </row>
    <row r="42" spans="1:6" ht="41.25" customHeight="1">
      <c r="A42" s="66">
        <v>22</v>
      </c>
      <c r="B42" s="10" t="s">
        <v>2664</v>
      </c>
      <c r="C42" s="10">
        <v>20</v>
      </c>
      <c r="D42" s="24" t="s">
        <v>2666</v>
      </c>
      <c r="E42" s="10" t="s">
        <v>1050</v>
      </c>
      <c r="F42" s="10" t="s">
        <v>2450</v>
      </c>
    </row>
    <row r="43" spans="1:6" ht="25.5">
      <c r="A43" s="66">
        <v>23</v>
      </c>
      <c r="B43" s="10" t="s">
        <v>2667</v>
      </c>
      <c r="C43" s="10">
        <v>30</v>
      </c>
      <c r="D43" s="24" t="s">
        <v>1877</v>
      </c>
      <c r="E43" s="10" t="s">
        <v>1050</v>
      </c>
      <c r="F43" s="10" t="s">
        <v>2450</v>
      </c>
    </row>
    <row r="44" spans="1:6" ht="25.5">
      <c r="A44" s="66">
        <v>24</v>
      </c>
      <c r="B44" s="10" t="s">
        <v>2669</v>
      </c>
      <c r="C44" s="10">
        <v>70</v>
      </c>
      <c r="D44" s="24" t="s">
        <v>1877</v>
      </c>
      <c r="E44" s="10" t="s">
        <v>1050</v>
      </c>
      <c r="F44" s="10" t="s">
        <v>2450</v>
      </c>
    </row>
    <row r="45" spans="1:6" ht="25.5">
      <c r="A45" s="66">
        <v>25</v>
      </c>
      <c r="B45" s="10" t="s">
        <v>566</v>
      </c>
      <c r="C45" s="10">
        <v>20</v>
      </c>
      <c r="D45" s="24" t="s">
        <v>1878</v>
      </c>
      <c r="E45" s="10" t="s">
        <v>1050</v>
      </c>
      <c r="F45" s="10" t="s">
        <v>2450</v>
      </c>
    </row>
    <row r="46" spans="1:6" ht="25.5">
      <c r="A46" s="69">
        <v>26</v>
      </c>
      <c r="B46" s="10" t="s">
        <v>111</v>
      </c>
      <c r="C46" s="10">
        <v>40</v>
      </c>
      <c r="D46" s="24" t="s">
        <v>1877</v>
      </c>
      <c r="E46" s="10" t="s">
        <v>1050</v>
      </c>
      <c r="F46" s="10" t="s">
        <v>2450</v>
      </c>
    </row>
    <row r="47" spans="1:6" ht="25.5">
      <c r="A47" s="69">
        <v>27</v>
      </c>
      <c r="B47" s="10" t="s">
        <v>2672</v>
      </c>
      <c r="C47" s="10">
        <v>50</v>
      </c>
      <c r="D47" s="24" t="s">
        <v>1877</v>
      </c>
      <c r="E47" s="10" t="s">
        <v>1050</v>
      </c>
      <c r="F47" s="10" t="s">
        <v>2450</v>
      </c>
    </row>
    <row r="48" spans="1:6" ht="12.75">
      <c r="A48" s="185" t="s">
        <v>1513</v>
      </c>
      <c r="B48" s="158"/>
      <c r="C48" s="158"/>
      <c r="D48" s="158"/>
      <c r="E48" s="158"/>
      <c r="F48" s="159"/>
    </row>
    <row r="49" spans="1:6" ht="102">
      <c r="A49" s="9" t="s">
        <v>2673</v>
      </c>
      <c r="B49" s="10" t="s">
        <v>2674</v>
      </c>
      <c r="C49" s="10">
        <v>10</v>
      </c>
      <c r="D49" s="24" t="s">
        <v>1879</v>
      </c>
      <c r="E49" s="10" t="s">
        <v>1050</v>
      </c>
      <c r="F49" s="10" t="s">
        <v>2318</v>
      </c>
    </row>
    <row r="50" spans="1:6" ht="169.5" customHeight="1">
      <c r="A50" s="9" t="s">
        <v>1634</v>
      </c>
      <c r="B50" s="10" t="s">
        <v>2676</v>
      </c>
      <c r="C50" s="10">
        <v>10</v>
      </c>
      <c r="D50" s="24" t="s">
        <v>1880</v>
      </c>
      <c r="E50" s="10" t="s">
        <v>1047</v>
      </c>
      <c r="F50" s="10" t="s">
        <v>2319</v>
      </c>
    </row>
    <row r="51" spans="1:6" ht="76.5">
      <c r="A51" s="9" t="s">
        <v>1637</v>
      </c>
      <c r="B51" s="10" t="s">
        <v>2678</v>
      </c>
      <c r="C51" s="10">
        <v>10</v>
      </c>
      <c r="D51" s="24" t="s">
        <v>1881</v>
      </c>
      <c r="E51" s="10" t="s">
        <v>1050</v>
      </c>
      <c r="F51" s="10" t="s">
        <v>2318</v>
      </c>
    </row>
    <row r="52" spans="1:6" ht="114.75">
      <c r="A52" s="9">
        <v>4</v>
      </c>
      <c r="B52" s="10" t="s">
        <v>2679</v>
      </c>
      <c r="C52" s="10">
        <v>10</v>
      </c>
      <c r="D52" s="24" t="s">
        <v>1882</v>
      </c>
      <c r="E52" s="10" t="s">
        <v>1047</v>
      </c>
      <c r="F52" s="10" t="s">
        <v>2681</v>
      </c>
    </row>
    <row r="53" spans="1:6" ht="102">
      <c r="A53" s="9" t="s">
        <v>2644</v>
      </c>
      <c r="B53" s="10" t="s">
        <v>2682</v>
      </c>
      <c r="C53" s="10">
        <v>10</v>
      </c>
      <c r="D53" s="24" t="s">
        <v>2030</v>
      </c>
      <c r="E53" s="10" t="s">
        <v>1047</v>
      </c>
      <c r="F53" s="10" t="s">
        <v>2300</v>
      </c>
    </row>
    <row r="54" spans="1:6" ht="76.5">
      <c r="A54" s="9" t="s">
        <v>2648</v>
      </c>
      <c r="B54" s="10" t="s">
        <v>2685</v>
      </c>
      <c r="C54" s="10">
        <v>10</v>
      </c>
      <c r="D54" s="24" t="s">
        <v>1883</v>
      </c>
      <c r="E54" s="10" t="s">
        <v>1050</v>
      </c>
      <c r="F54" s="10" t="s">
        <v>2300</v>
      </c>
    </row>
    <row r="55" spans="1:6" ht="242.25">
      <c r="A55" s="9">
        <v>7</v>
      </c>
      <c r="B55" s="10" t="s">
        <v>2686</v>
      </c>
      <c r="C55" s="10">
        <v>10</v>
      </c>
      <c r="D55" s="24" t="s">
        <v>479</v>
      </c>
      <c r="E55" s="10"/>
      <c r="F55" s="10" t="s">
        <v>2300</v>
      </c>
    </row>
    <row r="56" spans="1:6" ht="114.75">
      <c r="A56" s="9" t="s">
        <v>1985</v>
      </c>
      <c r="B56" s="10" t="s">
        <v>2688</v>
      </c>
      <c r="C56" s="10">
        <v>10</v>
      </c>
      <c r="D56" s="24" t="s">
        <v>480</v>
      </c>
      <c r="E56" s="10" t="s">
        <v>1050</v>
      </c>
      <c r="F56" s="10" t="s">
        <v>2300</v>
      </c>
    </row>
    <row r="57" spans="1:6" ht="102">
      <c r="A57" s="9" t="s">
        <v>1988</v>
      </c>
      <c r="B57" s="10" t="s">
        <v>817</v>
      </c>
      <c r="C57" s="10">
        <v>10</v>
      </c>
      <c r="D57" s="24" t="s">
        <v>481</v>
      </c>
      <c r="E57" s="10" t="s">
        <v>1047</v>
      </c>
      <c r="F57" s="10" t="s">
        <v>2300</v>
      </c>
    </row>
    <row r="58" spans="1:6" ht="76.5">
      <c r="A58" s="9" t="s">
        <v>1991</v>
      </c>
      <c r="B58" s="10" t="s">
        <v>1535</v>
      </c>
      <c r="C58" s="10">
        <v>10</v>
      </c>
      <c r="D58" s="24" t="s">
        <v>1881</v>
      </c>
      <c r="E58" s="10" t="s">
        <v>1050</v>
      </c>
      <c r="F58" s="10" t="s">
        <v>2300</v>
      </c>
    </row>
    <row r="59" spans="1:6" ht="76.5">
      <c r="A59" s="10">
        <v>11</v>
      </c>
      <c r="B59" s="10" t="s">
        <v>2685</v>
      </c>
      <c r="C59" s="10">
        <v>10</v>
      </c>
      <c r="D59" s="24" t="s">
        <v>1883</v>
      </c>
      <c r="E59" s="10" t="s">
        <v>1050</v>
      </c>
      <c r="F59" s="10" t="s">
        <v>2320</v>
      </c>
    </row>
    <row r="60" spans="1:6" ht="114.75">
      <c r="A60" s="10">
        <v>12</v>
      </c>
      <c r="B60" s="10" t="s">
        <v>1536</v>
      </c>
      <c r="C60" s="10">
        <v>10</v>
      </c>
      <c r="D60" s="24" t="s">
        <v>482</v>
      </c>
      <c r="E60" s="10" t="s">
        <v>1050</v>
      </c>
      <c r="F60" s="10" t="s">
        <v>2320</v>
      </c>
    </row>
    <row r="61" spans="1:6" ht="242.25">
      <c r="A61" s="9" t="s">
        <v>1999</v>
      </c>
      <c r="B61" s="10" t="s">
        <v>2686</v>
      </c>
      <c r="C61" s="10">
        <v>10</v>
      </c>
      <c r="D61" s="24" t="s">
        <v>1572</v>
      </c>
      <c r="E61" s="10"/>
      <c r="F61" s="10" t="s">
        <v>2320</v>
      </c>
    </row>
    <row r="62" spans="1:6" ht="114.75">
      <c r="A62" s="9" t="s">
        <v>2003</v>
      </c>
      <c r="B62" s="10" t="s">
        <v>2676</v>
      </c>
      <c r="C62" s="10">
        <v>10</v>
      </c>
      <c r="D62" s="24" t="s">
        <v>1573</v>
      </c>
      <c r="E62" s="10" t="s">
        <v>1047</v>
      </c>
      <c r="F62" s="10" t="s">
        <v>2321</v>
      </c>
    </row>
    <row r="63" spans="1:6" ht="102">
      <c r="A63" s="9" t="s">
        <v>2005</v>
      </c>
      <c r="B63" s="10" t="s">
        <v>2674</v>
      </c>
      <c r="C63" s="10">
        <v>10</v>
      </c>
      <c r="D63" s="24" t="s">
        <v>1574</v>
      </c>
      <c r="E63" s="10" t="s">
        <v>1050</v>
      </c>
      <c r="F63" s="10" t="s">
        <v>2300</v>
      </c>
    </row>
    <row r="64" spans="1:6" ht="76.5">
      <c r="A64" s="9" t="s">
        <v>2654</v>
      </c>
      <c r="B64" s="10" t="s">
        <v>1537</v>
      </c>
      <c r="C64" s="10">
        <v>20</v>
      </c>
      <c r="D64" s="24" t="s">
        <v>1575</v>
      </c>
      <c r="E64" s="10" t="s">
        <v>1050</v>
      </c>
      <c r="F64" s="10" t="s">
        <v>2322</v>
      </c>
    </row>
    <row r="65" spans="1:6" ht="21.75" customHeight="1">
      <c r="A65" s="182" t="s">
        <v>1514</v>
      </c>
      <c r="B65" s="186"/>
      <c r="C65" s="186"/>
      <c r="D65" s="186"/>
      <c r="E65" s="186"/>
      <c r="F65" s="187"/>
    </row>
    <row r="66" spans="1:6" ht="51">
      <c r="A66" s="10">
        <v>1</v>
      </c>
      <c r="B66" s="10" t="s">
        <v>1576</v>
      </c>
      <c r="C66" s="10">
        <v>60</v>
      </c>
      <c r="D66" s="24" t="s">
        <v>2031</v>
      </c>
      <c r="E66" s="10" t="s">
        <v>1047</v>
      </c>
      <c r="F66" s="10" t="s">
        <v>2323</v>
      </c>
    </row>
    <row r="67" spans="1:6" ht="51">
      <c r="A67" s="10">
        <v>2</v>
      </c>
      <c r="B67" s="10" t="s">
        <v>1577</v>
      </c>
      <c r="C67" s="10">
        <v>20</v>
      </c>
      <c r="D67" s="24" t="s">
        <v>2032</v>
      </c>
      <c r="E67" s="10" t="s">
        <v>1047</v>
      </c>
      <c r="F67" s="10" t="s">
        <v>2324</v>
      </c>
    </row>
    <row r="68" spans="1:6" ht="25.5">
      <c r="A68" s="10">
        <v>3</v>
      </c>
      <c r="B68" s="10" t="s">
        <v>1578</v>
      </c>
      <c r="C68" s="10">
        <v>15</v>
      </c>
      <c r="D68" s="24" t="s">
        <v>2033</v>
      </c>
      <c r="E68" s="10"/>
      <c r="F68" s="10" t="s">
        <v>2323</v>
      </c>
    </row>
    <row r="69" spans="1:6" ht="25.5">
      <c r="A69" s="10">
        <v>4</v>
      </c>
      <c r="B69" s="10" t="s">
        <v>1579</v>
      </c>
      <c r="C69" s="10">
        <v>30</v>
      </c>
      <c r="D69" s="24" t="s">
        <v>1039</v>
      </c>
      <c r="E69" s="10"/>
      <c r="F69" s="10" t="s">
        <v>2318</v>
      </c>
    </row>
    <row r="70" spans="1:6" ht="25.5">
      <c r="A70" s="10">
        <v>5</v>
      </c>
      <c r="B70" s="10" t="s">
        <v>2569</v>
      </c>
      <c r="C70" s="10">
        <v>30</v>
      </c>
      <c r="D70" s="24" t="s">
        <v>1541</v>
      </c>
      <c r="E70" s="10"/>
      <c r="F70" s="10" t="s">
        <v>2300</v>
      </c>
    </row>
    <row r="71" spans="1:6" ht="25.5">
      <c r="A71" s="10">
        <v>6</v>
      </c>
      <c r="B71" s="10" t="s">
        <v>1896</v>
      </c>
      <c r="C71" s="10">
        <v>5</v>
      </c>
      <c r="D71" s="24" t="s">
        <v>2034</v>
      </c>
      <c r="E71" s="10"/>
      <c r="F71" s="10" t="s">
        <v>2300</v>
      </c>
    </row>
    <row r="72" spans="1:6" ht="25.5">
      <c r="A72" s="10">
        <v>7</v>
      </c>
      <c r="B72" s="10" t="s">
        <v>1580</v>
      </c>
      <c r="C72" s="10">
        <v>10</v>
      </c>
      <c r="D72" s="24" t="s">
        <v>1544</v>
      </c>
      <c r="E72" s="10"/>
      <c r="F72" s="10" t="s">
        <v>2300</v>
      </c>
    </row>
    <row r="73" spans="1:6" ht="63.75">
      <c r="A73" s="10">
        <v>8</v>
      </c>
      <c r="B73" s="10" t="s">
        <v>1581</v>
      </c>
      <c r="C73" s="10">
        <v>25</v>
      </c>
      <c r="D73" s="24" t="s">
        <v>2035</v>
      </c>
      <c r="E73" s="10" t="s">
        <v>1047</v>
      </c>
      <c r="F73" s="10" t="s">
        <v>2325</v>
      </c>
    </row>
    <row r="74" spans="1:6" ht="38.25">
      <c r="A74" s="10" t="s">
        <v>1988</v>
      </c>
      <c r="B74" s="10" t="s">
        <v>1582</v>
      </c>
      <c r="C74" s="10">
        <v>10</v>
      </c>
      <c r="D74" s="24" t="s">
        <v>2036</v>
      </c>
      <c r="E74" s="10" t="s">
        <v>1047</v>
      </c>
      <c r="F74" s="10" t="s">
        <v>2326</v>
      </c>
    </row>
    <row r="75" spans="1:6" ht="38.25">
      <c r="A75" s="10" t="s">
        <v>1991</v>
      </c>
      <c r="B75" s="10" t="s">
        <v>1583</v>
      </c>
      <c r="C75" s="10">
        <v>15</v>
      </c>
      <c r="D75" s="24" t="s">
        <v>2034</v>
      </c>
      <c r="E75" s="10" t="s">
        <v>1047</v>
      </c>
      <c r="F75" s="10" t="s">
        <v>2327</v>
      </c>
    </row>
    <row r="76" spans="1:6" ht="38.25">
      <c r="A76" s="10" t="s">
        <v>1993</v>
      </c>
      <c r="B76" s="10" t="s">
        <v>1584</v>
      </c>
      <c r="C76" s="10">
        <v>115</v>
      </c>
      <c r="D76" s="24" t="s">
        <v>2037</v>
      </c>
      <c r="E76" s="10"/>
      <c r="F76" s="10" t="s">
        <v>2300</v>
      </c>
    </row>
    <row r="77" spans="1:6" ht="140.25">
      <c r="A77" s="10" t="s">
        <v>1996</v>
      </c>
      <c r="B77" s="10" t="s">
        <v>2277</v>
      </c>
      <c r="C77" s="10">
        <v>90</v>
      </c>
      <c r="D77" s="24" t="s">
        <v>2038</v>
      </c>
      <c r="E77" s="10"/>
      <c r="F77" s="10" t="s">
        <v>1056</v>
      </c>
    </row>
    <row r="78" spans="1:6" ht="16.5" customHeight="1">
      <c r="A78" s="190" t="s">
        <v>1515</v>
      </c>
      <c r="B78" s="191"/>
      <c r="C78" s="191"/>
      <c r="D78" s="191"/>
      <c r="E78" s="191"/>
      <c r="F78" s="192"/>
    </row>
    <row r="79" spans="1:6" ht="63.75">
      <c r="A79" s="66">
        <v>1</v>
      </c>
      <c r="B79" s="10" t="s">
        <v>1585</v>
      </c>
      <c r="C79" s="10">
        <v>10</v>
      </c>
      <c r="D79" s="24" t="s">
        <v>1058</v>
      </c>
      <c r="E79" s="10" t="s">
        <v>1047</v>
      </c>
      <c r="F79" s="10" t="s">
        <v>2328</v>
      </c>
    </row>
    <row r="80" spans="1:6" ht="30.75" customHeight="1">
      <c r="A80" s="66">
        <v>2</v>
      </c>
      <c r="B80" s="10" t="s">
        <v>1586</v>
      </c>
      <c r="C80" s="10">
        <v>48</v>
      </c>
      <c r="D80" s="24" t="s">
        <v>2039</v>
      </c>
      <c r="E80" s="10"/>
      <c r="F80" s="10" t="s">
        <v>2300</v>
      </c>
    </row>
    <row r="81" spans="1:6" ht="38.25">
      <c r="A81" s="66">
        <v>3</v>
      </c>
      <c r="B81" s="10" t="s">
        <v>1587</v>
      </c>
      <c r="C81" s="10">
        <v>60</v>
      </c>
      <c r="D81" s="24" t="s">
        <v>2040</v>
      </c>
      <c r="E81" s="10"/>
      <c r="F81" s="10" t="s">
        <v>2300</v>
      </c>
    </row>
    <row r="82" spans="1:6" ht="38.25">
      <c r="A82" s="66">
        <v>4</v>
      </c>
      <c r="B82" s="10" t="s">
        <v>1588</v>
      </c>
      <c r="C82" s="10">
        <v>10</v>
      </c>
      <c r="D82" s="24" t="s">
        <v>2034</v>
      </c>
      <c r="E82" s="10"/>
      <c r="F82" s="10" t="s">
        <v>1060</v>
      </c>
    </row>
    <row r="83" spans="1:6" ht="18.75" customHeight="1">
      <c r="A83" s="185" t="s">
        <v>1516</v>
      </c>
      <c r="B83" s="186"/>
      <c r="C83" s="186"/>
      <c r="D83" s="186"/>
      <c r="E83" s="186"/>
      <c r="F83" s="187"/>
    </row>
    <row r="84" spans="1:6" ht="51">
      <c r="A84" s="10">
        <v>1</v>
      </c>
      <c r="B84" s="10" t="s">
        <v>1061</v>
      </c>
      <c r="C84" s="10">
        <v>20</v>
      </c>
      <c r="D84" s="24" t="s">
        <v>2041</v>
      </c>
      <c r="E84" s="10" t="s">
        <v>1530</v>
      </c>
      <c r="F84" s="10" t="s">
        <v>2329</v>
      </c>
    </row>
    <row r="85" spans="1:6" ht="38.25">
      <c r="A85" s="10">
        <v>2</v>
      </c>
      <c r="B85" s="10" t="s">
        <v>2576</v>
      </c>
      <c r="C85" s="10">
        <v>10</v>
      </c>
      <c r="D85" s="24" t="s">
        <v>2042</v>
      </c>
      <c r="E85" s="10" t="s">
        <v>1530</v>
      </c>
      <c r="F85" s="10" t="s">
        <v>2329</v>
      </c>
    </row>
    <row r="86" spans="1:6" ht="25.5">
      <c r="A86" s="10">
        <v>3</v>
      </c>
      <c r="B86" s="10" t="s">
        <v>2577</v>
      </c>
      <c r="C86" s="10">
        <v>10</v>
      </c>
      <c r="D86" s="24" t="s">
        <v>2016</v>
      </c>
      <c r="E86" s="10" t="s">
        <v>1047</v>
      </c>
      <c r="F86" s="10" t="s">
        <v>2330</v>
      </c>
    </row>
    <row r="87" spans="1:6" ht="25.5">
      <c r="A87" s="10">
        <v>4</v>
      </c>
      <c r="B87" s="10" t="s">
        <v>2579</v>
      </c>
      <c r="C87" s="10">
        <v>10</v>
      </c>
      <c r="D87" s="24" t="s">
        <v>2016</v>
      </c>
      <c r="E87" s="10" t="s">
        <v>1047</v>
      </c>
      <c r="F87" s="10" t="s">
        <v>2330</v>
      </c>
    </row>
    <row r="88" spans="1:6" ht="12.75">
      <c r="A88" s="10">
        <v>5</v>
      </c>
      <c r="B88" s="10" t="s">
        <v>2580</v>
      </c>
      <c r="C88" s="10">
        <v>20</v>
      </c>
      <c r="D88" s="24" t="s">
        <v>2016</v>
      </c>
      <c r="E88" s="10" t="s">
        <v>1047</v>
      </c>
      <c r="F88" s="10" t="s">
        <v>2331</v>
      </c>
    </row>
    <row r="89" spans="1:6" ht="76.5">
      <c r="A89" s="10">
        <v>6</v>
      </c>
      <c r="B89" s="10" t="s">
        <v>2581</v>
      </c>
      <c r="C89" s="10">
        <v>30</v>
      </c>
      <c r="D89" s="24" t="s">
        <v>2043</v>
      </c>
      <c r="E89" s="10" t="s">
        <v>1531</v>
      </c>
      <c r="F89" s="10" t="s">
        <v>2332</v>
      </c>
    </row>
    <row r="90" spans="1:6" ht="38.25">
      <c r="A90" s="10">
        <v>7</v>
      </c>
      <c r="B90" s="10" t="s">
        <v>2583</v>
      </c>
      <c r="C90" s="10">
        <v>30</v>
      </c>
      <c r="D90" s="24" t="s">
        <v>2022</v>
      </c>
      <c r="E90" s="10" t="s">
        <v>2575</v>
      </c>
      <c r="F90" s="10" t="s">
        <v>2333</v>
      </c>
    </row>
    <row r="91" spans="1:6" ht="38.25">
      <c r="A91" s="10">
        <v>8</v>
      </c>
      <c r="B91" s="10" t="s">
        <v>2585</v>
      </c>
      <c r="C91" s="10">
        <v>30</v>
      </c>
      <c r="D91" s="24" t="s">
        <v>2016</v>
      </c>
      <c r="E91" s="10" t="s">
        <v>2575</v>
      </c>
      <c r="F91" s="10" t="s">
        <v>2334</v>
      </c>
    </row>
    <row r="92" spans="1:6" ht="51">
      <c r="A92" s="10">
        <v>9</v>
      </c>
      <c r="B92" s="10" t="s">
        <v>2586</v>
      </c>
      <c r="C92" s="10">
        <v>10</v>
      </c>
      <c r="D92" s="24" t="s">
        <v>2044</v>
      </c>
      <c r="E92" s="10" t="s">
        <v>2575</v>
      </c>
      <c r="F92" s="10" t="s">
        <v>2335</v>
      </c>
    </row>
    <row r="93" spans="1:6" ht="38.25">
      <c r="A93" s="10">
        <v>10</v>
      </c>
      <c r="B93" s="10" t="s">
        <v>2165</v>
      </c>
      <c r="C93" s="10">
        <v>20</v>
      </c>
      <c r="D93" s="24" t="s">
        <v>2045</v>
      </c>
      <c r="E93" s="10" t="s">
        <v>2575</v>
      </c>
      <c r="F93" s="10" t="s">
        <v>2329</v>
      </c>
    </row>
    <row r="94" spans="1:6" ht="38.25">
      <c r="A94" s="10">
        <v>11</v>
      </c>
      <c r="B94" s="10" t="s">
        <v>2587</v>
      </c>
      <c r="C94" s="10">
        <v>10</v>
      </c>
      <c r="D94" s="24" t="s">
        <v>2046</v>
      </c>
      <c r="E94" s="10" t="s">
        <v>2575</v>
      </c>
      <c r="F94" s="10" t="s">
        <v>2329</v>
      </c>
    </row>
    <row r="95" spans="1:6" ht="38.25">
      <c r="A95" s="10">
        <v>12</v>
      </c>
      <c r="B95" s="10" t="s">
        <v>2588</v>
      </c>
      <c r="C95" s="10">
        <v>10</v>
      </c>
      <c r="D95" s="24" t="s">
        <v>2047</v>
      </c>
      <c r="E95" s="10" t="s">
        <v>2575</v>
      </c>
      <c r="F95" s="10" t="s">
        <v>2329</v>
      </c>
    </row>
    <row r="96" spans="1:6" ht="38.25">
      <c r="A96" s="10">
        <v>13</v>
      </c>
      <c r="B96" s="10" t="s">
        <v>2589</v>
      </c>
      <c r="C96" s="10">
        <v>20</v>
      </c>
      <c r="D96" s="24" t="s">
        <v>2048</v>
      </c>
      <c r="E96" s="10" t="s">
        <v>2575</v>
      </c>
      <c r="F96" s="10" t="s">
        <v>2329</v>
      </c>
    </row>
    <row r="97" spans="1:6" ht="38.25">
      <c r="A97" s="10">
        <v>14</v>
      </c>
      <c r="B97" s="10" t="s">
        <v>2590</v>
      </c>
      <c r="C97" s="10">
        <v>20</v>
      </c>
      <c r="D97" s="24" t="s">
        <v>2049</v>
      </c>
      <c r="E97" s="10" t="s">
        <v>2575</v>
      </c>
      <c r="F97" s="10" t="s">
        <v>2329</v>
      </c>
    </row>
    <row r="98" spans="1:6" ht="38.25">
      <c r="A98" s="10">
        <v>15</v>
      </c>
      <c r="B98" s="10" t="s">
        <v>2591</v>
      </c>
      <c r="C98" s="10">
        <v>20</v>
      </c>
      <c r="D98" s="24" t="s">
        <v>2050</v>
      </c>
      <c r="E98" s="10" t="s">
        <v>2575</v>
      </c>
      <c r="F98" s="10" t="s">
        <v>2329</v>
      </c>
    </row>
    <row r="99" spans="1:6" ht="38.25">
      <c r="A99" s="10">
        <v>16</v>
      </c>
      <c r="B99" s="10" t="s">
        <v>2593</v>
      </c>
      <c r="C99" s="10">
        <v>10</v>
      </c>
      <c r="D99" s="24" t="s">
        <v>2051</v>
      </c>
      <c r="E99" s="10" t="s">
        <v>2575</v>
      </c>
      <c r="F99" s="10" t="s">
        <v>2329</v>
      </c>
    </row>
    <row r="100" spans="1:6" ht="25.5">
      <c r="A100" s="10">
        <v>17</v>
      </c>
      <c r="B100" s="10" t="s">
        <v>2594</v>
      </c>
      <c r="C100" s="10">
        <v>10</v>
      </c>
      <c r="D100" s="24" t="s">
        <v>2052</v>
      </c>
      <c r="E100" s="10" t="s">
        <v>2575</v>
      </c>
      <c r="F100" s="10" t="s">
        <v>2325</v>
      </c>
    </row>
    <row r="101" spans="1:6" ht="38.25">
      <c r="A101" s="10">
        <v>18</v>
      </c>
      <c r="B101" s="10" t="s">
        <v>2595</v>
      </c>
      <c r="C101" s="10">
        <v>45</v>
      </c>
      <c r="D101" s="24" t="s">
        <v>2050</v>
      </c>
      <c r="E101" s="10" t="s">
        <v>2575</v>
      </c>
      <c r="F101" s="10" t="s">
        <v>2329</v>
      </c>
    </row>
    <row r="102" spans="1:6" ht="38.25">
      <c r="A102" s="10">
        <v>19</v>
      </c>
      <c r="B102" s="10" t="s">
        <v>2596</v>
      </c>
      <c r="C102" s="10">
        <v>10</v>
      </c>
      <c r="D102" s="24" t="s">
        <v>2597</v>
      </c>
      <c r="E102" s="10" t="s">
        <v>2575</v>
      </c>
      <c r="F102" s="10" t="s">
        <v>2329</v>
      </c>
    </row>
    <row r="103" spans="1:6" ht="38.25">
      <c r="A103" s="10">
        <v>20</v>
      </c>
      <c r="B103" s="10" t="s">
        <v>2598</v>
      </c>
      <c r="C103" s="10">
        <v>10</v>
      </c>
      <c r="D103" s="24" t="s">
        <v>2599</v>
      </c>
      <c r="E103" s="66"/>
      <c r="F103" s="10" t="s">
        <v>2329</v>
      </c>
    </row>
    <row r="104" spans="1:6" ht="51">
      <c r="A104" s="10">
        <v>21</v>
      </c>
      <c r="B104" s="10" t="s">
        <v>2600</v>
      </c>
      <c r="C104" s="10">
        <v>10</v>
      </c>
      <c r="D104" s="24" t="s">
        <v>2053</v>
      </c>
      <c r="E104" s="10" t="s">
        <v>2575</v>
      </c>
      <c r="F104" s="10" t="s">
        <v>2329</v>
      </c>
    </row>
    <row r="105" spans="1:6" ht="51">
      <c r="A105" s="10">
        <v>22</v>
      </c>
      <c r="B105" s="10" t="s">
        <v>633</v>
      </c>
      <c r="C105" s="10">
        <v>10</v>
      </c>
      <c r="D105" s="24" t="s">
        <v>2053</v>
      </c>
      <c r="E105" s="10" t="s">
        <v>2575</v>
      </c>
      <c r="F105" s="10" t="s">
        <v>2329</v>
      </c>
    </row>
    <row r="106" spans="1:6" ht="38.25">
      <c r="A106" s="10">
        <v>23</v>
      </c>
      <c r="B106" s="10" t="s">
        <v>2602</v>
      </c>
      <c r="C106" s="10">
        <v>84</v>
      </c>
      <c r="D106" s="24" t="s">
        <v>2054</v>
      </c>
      <c r="E106" s="10" t="s">
        <v>1050</v>
      </c>
      <c r="F106" s="10" t="s">
        <v>2329</v>
      </c>
    </row>
    <row r="107" spans="1:6" ht="38.25">
      <c r="A107" s="10">
        <v>24</v>
      </c>
      <c r="B107" s="10" t="s">
        <v>2603</v>
      </c>
      <c r="C107" s="10">
        <v>160</v>
      </c>
      <c r="D107" s="24" t="s">
        <v>2055</v>
      </c>
      <c r="E107" s="10" t="s">
        <v>1050</v>
      </c>
      <c r="F107" s="10" t="s">
        <v>2329</v>
      </c>
    </row>
    <row r="108" spans="1:6" ht="18.75" customHeight="1">
      <c r="A108" s="190" t="s">
        <v>1517</v>
      </c>
      <c r="B108" s="191"/>
      <c r="C108" s="191"/>
      <c r="D108" s="191"/>
      <c r="E108" s="191"/>
      <c r="F108" s="192"/>
    </row>
    <row r="109" spans="1:6" ht="51">
      <c r="A109" s="10">
        <v>1</v>
      </c>
      <c r="B109" s="10" t="s">
        <v>2445</v>
      </c>
      <c r="C109" s="66">
        <v>130</v>
      </c>
      <c r="D109" s="24" t="s">
        <v>2056</v>
      </c>
      <c r="E109" s="66" t="s">
        <v>1050</v>
      </c>
      <c r="F109" s="10" t="s">
        <v>2336</v>
      </c>
    </row>
    <row r="110" spans="1:6" ht="51">
      <c r="A110" s="10">
        <v>2</v>
      </c>
      <c r="B110" s="10" t="s">
        <v>2446</v>
      </c>
      <c r="C110" s="66">
        <v>15</v>
      </c>
      <c r="D110" s="24" t="s">
        <v>2057</v>
      </c>
      <c r="E110" s="10" t="s">
        <v>1050</v>
      </c>
      <c r="F110" s="10" t="s">
        <v>2336</v>
      </c>
    </row>
    <row r="111" spans="1:6" ht="51">
      <c r="A111" s="66">
        <v>3</v>
      </c>
      <c r="B111" s="10" t="s">
        <v>2447</v>
      </c>
      <c r="C111" s="66">
        <v>12</v>
      </c>
      <c r="D111" s="24" t="s">
        <v>2058</v>
      </c>
      <c r="E111" s="66" t="s">
        <v>1047</v>
      </c>
      <c r="F111" s="10" t="s">
        <v>2336</v>
      </c>
    </row>
    <row r="112" spans="1:6" ht="76.5">
      <c r="A112" s="10">
        <v>4</v>
      </c>
      <c r="B112" s="10" t="s">
        <v>2448</v>
      </c>
      <c r="C112" s="10">
        <v>10</v>
      </c>
      <c r="D112" s="24" t="s">
        <v>2059</v>
      </c>
      <c r="E112" s="66" t="s">
        <v>1047</v>
      </c>
      <c r="F112" s="10" t="s">
        <v>2337</v>
      </c>
    </row>
    <row r="113" spans="1:6" ht="38.25">
      <c r="A113" s="10">
        <v>5</v>
      </c>
      <c r="B113" s="10" t="s">
        <v>2449</v>
      </c>
      <c r="C113" s="10">
        <v>25</v>
      </c>
      <c r="D113" s="62"/>
      <c r="E113" s="66"/>
      <c r="F113" s="66"/>
    </row>
    <row r="114" spans="1:6" ht="24" customHeight="1">
      <c r="A114" s="190" t="s">
        <v>1518</v>
      </c>
      <c r="B114" s="186"/>
      <c r="C114" s="186"/>
      <c r="D114" s="186"/>
      <c r="E114" s="186"/>
      <c r="F114" s="187"/>
    </row>
    <row r="115" spans="1:6" ht="114.75">
      <c r="A115" s="10">
        <v>1</v>
      </c>
      <c r="B115" s="10" t="s">
        <v>1066</v>
      </c>
      <c r="C115" s="10">
        <v>36</v>
      </c>
      <c r="D115" s="24" t="s">
        <v>2060</v>
      </c>
      <c r="E115" s="66"/>
      <c r="F115" s="10" t="s">
        <v>2450</v>
      </c>
    </row>
    <row r="116" spans="1:6" ht="127.5">
      <c r="A116" s="10">
        <v>2</v>
      </c>
      <c r="B116" s="10" t="s">
        <v>2451</v>
      </c>
      <c r="C116" s="10">
        <v>15</v>
      </c>
      <c r="D116" s="24" t="s">
        <v>2061</v>
      </c>
      <c r="E116" s="66" t="s">
        <v>1047</v>
      </c>
      <c r="F116" s="10" t="s">
        <v>2453</v>
      </c>
    </row>
    <row r="117" spans="1:6" ht="21.75" customHeight="1">
      <c r="A117" s="190" t="s">
        <v>1519</v>
      </c>
      <c r="B117" s="186"/>
      <c r="C117" s="186"/>
      <c r="D117" s="186"/>
      <c r="E117" s="186"/>
      <c r="F117" s="187"/>
    </row>
    <row r="118" spans="1:6" s="61" customFormat="1" ht="38.25">
      <c r="A118" s="10">
        <v>1</v>
      </c>
      <c r="B118" s="10" t="s">
        <v>2454</v>
      </c>
      <c r="C118" s="10">
        <v>16</v>
      </c>
      <c r="D118" s="24" t="s">
        <v>2062</v>
      </c>
      <c r="E118" s="66" t="s">
        <v>1047</v>
      </c>
      <c r="F118" s="10" t="s">
        <v>2456</v>
      </c>
    </row>
    <row r="119" spans="1:6" ht="38.25">
      <c r="A119" s="10">
        <v>2</v>
      </c>
      <c r="B119" s="10" t="s">
        <v>2457</v>
      </c>
      <c r="C119" s="10">
        <v>16</v>
      </c>
      <c r="D119" s="24" t="s">
        <v>2063</v>
      </c>
      <c r="E119" s="66"/>
      <c r="F119" s="10" t="s">
        <v>2456</v>
      </c>
    </row>
    <row r="120" spans="1:6" ht="51">
      <c r="A120" s="10">
        <v>3</v>
      </c>
      <c r="B120" s="10" t="s">
        <v>2458</v>
      </c>
      <c r="C120" s="10">
        <v>10</v>
      </c>
      <c r="D120" s="24" t="s">
        <v>2064</v>
      </c>
      <c r="E120" s="66"/>
      <c r="F120" s="10" t="s">
        <v>2459</v>
      </c>
    </row>
    <row r="121" spans="1:6" ht="38.25">
      <c r="A121" s="10">
        <v>4</v>
      </c>
      <c r="B121" s="10" t="s">
        <v>2460</v>
      </c>
      <c r="C121" s="10">
        <v>15</v>
      </c>
      <c r="D121" s="24" t="s">
        <v>2065</v>
      </c>
      <c r="E121" s="66"/>
      <c r="F121" s="10" t="s">
        <v>2461</v>
      </c>
    </row>
    <row r="122" spans="1:6" ht="38.25">
      <c r="A122" s="10">
        <v>5</v>
      </c>
      <c r="B122" s="10" t="s">
        <v>2462</v>
      </c>
      <c r="C122" s="10">
        <v>15</v>
      </c>
      <c r="D122" s="24" t="s">
        <v>2066</v>
      </c>
      <c r="E122" s="66"/>
      <c r="F122" s="10" t="s">
        <v>2461</v>
      </c>
    </row>
    <row r="123" spans="1:6" ht="114.75">
      <c r="A123" s="10">
        <v>6</v>
      </c>
      <c r="B123" s="10" t="s">
        <v>2464</v>
      </c>
      <c r="C123" s="10">
        <v>15</v>
      </c>
      <c r="D123" s="24" t="s">
        <v>2067</v>
      </c>
      <c r="E123" s="66"/>
      <c r="F123" s="10" t="s">
        <v>2465</v>
      </c>
    </row>
    <row r="124" spans="1:6" ht="38.25">
      <c r="A124" s="10">
        <v>7</v>
      </c>
      <c r="B124" s="10" t="s">
        <v>1627</v>
      </c>
      <c r="C124" s="10">
        <v>70</v>
      </c>
      <c r="D124" s="24" t="s">
        <v>2069</v>
      </c>
      <c r="E124" s="66"/>
      <c r="F124" s="10" t="s">
        <v>2459</v>
      </c>
    </row>
    <row r="125" spans="1:6" ht="38.25">
      <c r="A125" s="10">
        <v>8</v>
      </c>
      <c r="B125" s="10" t="s">
        <v>816</v>
      </c>
      <c r="C125" s="10">
        <v>24</v>
      </c>
      <c r="D125" s="24" t="s">
        <v>2068</v>
      </c>
      <c r="E125" s="66"/>
      <c r="F125" s="10" t="s">
        <v>2466</v>
      </c>
    </row>
    <row r="126" spans="1:6" ht="18" customHeight="1">
      <c r="A126" s="190" t="s">
        <v>2467</v>
      </c>
      <c r="B126" s="186"/>
      <c r="C126" s="186"/>
      <c r="D126" s="186"/>
      <c r="E126" s="186"/>
      <c r="F126" s="187"/>
    </row>
    <row r="127" spans="1:6" ht="25.5">
      <c r="A127" s="66">
        <v>1</v>
      </c>
      <c r="B127" s="10" t="s">
        <v>308</v>
      </c>
      <c r="C127" s="10">
        <v>45</v>
      </c>
      <c r="D127" s="133"/>
      <c r="E127" s="72"/>
      <c r="F127" s="72"/>
    </row>
    <row r="128" spans="1:6" ht="12.75">
      <c r="A128" s="66">
        <v>2</v>
      </c>
      <c r="B128" s="10" t="s">
        <v>1770</v>
      </c>
      <c r="C128" s="10">
        <v>60</v>
      </c>
      <c r="D128" s="134"/>
      <c r="E128" s="135"/>
      <c r="F128" s="135"/>
    </row>
    <row r="129" spans="1:6" ht="25.5">
      <c r="A129" s="66">
        <v>3</v>
      </c>
      <c r="B129" s="10" t="s">
        <v>1774</v>
      </c>
      <c r="C129" s="10">
        <v>60</v>
      </c>
      <c r="D129" s="134"/>
      <c r="E129" s="135"/>
      <c r="F129" s="135"/>
    </row>
    <row r="130" spans="1:6" ht="12.75">
      <c r="A130" s="66">
        <v>4</v>
      </c>
      <c r="B130" s="10" t="s">
        <v>2468</v>
      </c>
      <c r="C130" s="10">
        <v>15</v>
      </c>
      <c r="D130" s="134"/>
      <c r="E130" s="135"/>
      <c r="F130" s="135"/>
    </row>
    <row r="131" spans="1:6" ht="12.75">
      <c r="A131" s="66">
        <v>5</v>
      </c>
      <c r="B131" s="10" t="s">
        <v>2469</v>
      </c>
      <c r="C131" s="10">
        <v>10</v>
      </c>
      <c r="D131" s="134"/>
      <c r="E131" s="135"/>
      <c r="F131" s="135"/>
    </row>
    <row r="132" spans="1:6" ht="12.75">
      <c r="A132" s="66">
        <v>6</v>
      </c>
      <c r="B132" s="10" t="s">
        <v>2070</v>
      </c>
      <c r="C132" s="10">
        <v>10</v>
      </c>
      <c r="D132" s="134"/>
      <c r="E132" s="135"/>
      <c r="F132" s="135"/>
    </row>
    <row r="133" spans="1:6" ht="12.75">
      <c r="A133" s="66">
        <v>7</v>
      </c>
      <c r="B133" s="10" t="s">
        <v>2470</v>
      </c>
      <c r="C133" s="10">
        <v>20</v>
      </c>
      <c r="D133" s="134"/>
      <c r="E133" s="135"/>
      <c r="F133" s="135"/>
    </row>
    <row r="134" spans="1:6" ht="12.75">
      <c r="A134" s="66">
        <v>8</v>
      </c>
      <c r="B134" s="10" t="s">
        <v>527</v>
      </c>
      <c r="C134" s="10">
        <v>20</v>
      </c>
      <c r="D134" s="134"/>
      <c r="E134" s="135"/>
      <c r="F134" s="135"/>
    </row>
    <row r="135" spans="1:6" ht="25.5">
      <c r="A135" s="66">
        <v>9</v>
      </c>
      <c r="B135" s="10" t="s">
        <v>2471</v>
      </c>
      <c r="C135" s="10">
        <v>10</v>
      </c>
      <c r="D135" s="134"/>
      <c r="E135" s="135"/>
      <c r="F135" s="135"/>
    </row>
    <row r="136" spans="1:6" ht="12.75">
      <c r="A136" s="66">
        <v>10</v>
      </c>
      <c r="B136" s="10" t="s">
        <v>261</v>
      </c>
      <c r="C136" s="10">
        <v>20</v>
      </c>
      <c r="D136" s="134"/>
      <c r="E136" s="135"/>
      <c r="F136" s="135"/>
    </row>
    <row r="137" spans="1:6" ht="12.75">
      <c r="A137" s="66">
        <v>11</v>
      </c>
      <c r="B137" s="10" t="s">
        <v>1701</v>
      </c>
      <c r="C137" s="10">
        <v>15</v>
      </c>
      <c r="D137" s="134"/>
      <c r="E137" s="135"/>
      <c r="F137" s="135"/>
    </row>
    <row r="138" spans="1:6" ht="12.75">
      <c r="A138" s="66">
        <v>12</v>
      </c>
      <c r="B138" s="10" t="s">
        <v>1052</v>
      </c>
      <c r="C138" s="10">
        <v>77</v>
      </c>
      <c r="D138" s="134"/>
      <c r="E138" s="135"/>
      <c r="F138" s="135"/>
    </row>
    <row r="139" spans="1:6" ht="12.75">
      <c r="A139" s="66">
        <v>13</v>
      </c>
      <c r="B139" s="10" t="s">
        <v>2469</v>
      </c>
      <c r="C139" s="10">
        <v>10</v>
      </c>
      <c r="D139" s="109"/>
      <c r="E139" s="73"/>
      <c r="F139" s="73"/>
    </row>
    <row r="140" spans="1:6" ht="15.75" customHeight="1">
      <c r="A140" s="185" t="s">
        <v>1520</v>
      </c>
      <c r="B140" s="186"/>
      <c r="C140" s="186"/>
      <c r="D140" s="186"/>
      <c r="E140" s="186"/>
      <c r="F140" s="187"/>
    </row>
    <row r="141" spans="1:6" ht="155.25" customHeight="1">
      <c r="A141" s="10">
        <v>1</v>
      </c>
      <c r="B141" s="10" t="s">
        <v>1052</v>
      </c>
      <c r="C141" s="10">
        <v>46</v>
      </c>
      <c r="D141" s="24" t="s">
        <v>2472</v>
      </c>
      <c r="E141" s="66"/>
      <c r="F141" s="10" t="s">
        <v>2450</v>
      </c>
    </row>
    <row r="142" spans="1:6" ht="154.5" customHeight="1">
      <c r="A142" s="10">
        <v>2</v>
      </c>
      <c r="B142" s="10" t="s">
        <v>2473</v>
      </c>
      <c r="C142" s="10">
        <v>20</v>
      </c>
      <c r="D142" s="24" t="s">
        <v>2474</v>
      </c>
      <c r="E142" s="66"/>
      <c r="F142" s="10" t="s">
        <v>2450</v>
      </c>
    </row>
    <row r="143" spans="1:6" ht="153">
      <c r="A143" s="10">
        <v>3</v>
      </c>
      <c r="B143" s="10" t="s">
        <v>2475</v>
      </c>
      <c r="C143" s="10">
        <v>20</v>
      </c>
      <c r="D143" s="24" t="s">
        <v>2476</v>
      </c>
      <c r="E143" s="66"/>
      <c r="F143" s="10" t="s">
        <v>2338</v>
      </c>
    </row>
    <row r="144" spans="1:6" ht="140.25">
      <c r="A144" s="10">
        <v>4</v>
      </c>
      <c r="B144" s="10" t="s">
        <v>2477</v>
      </c>
      <c r="C144" s="10">
        <v>20</v>
      </c>
      <c r="D144" s="24" t="s">
        <v>2478</v>
      </c>
      <c r="E144" s="66"/>
      <c r="F144" s="10" t="s">
        <v>2450</v>
      </c>
    </row>
    <row r="145" spans="1:6" ht="89.25">
      <c r="A145" s="10">
        <v>5</v>
      </c>
      <c r="B145" s="10" t="s">
        <v>2479</v>
      </c>
      <c r="C145" s="10">
        <v>10</v>
      </c>
      <c r="D145" s="24" t="s">
        <v>2071</v>
      </c>
      <c r="E145" s="66"/>
      <c r="F145" s="10" t="s">
        <v>2338</v>
      </c>
    </row>
    <row r="146" spans="1:6" ht="19.5" customHeight="1">
      <c r="A146" s="182" t="s">
        <v>1521</v>
      </c>
      <c r="B146" s="188"/>
      <c r="C146" s="188"/>
      <c r="D146" s="188"/>
      <c r="E146" s="188"/>
      <c r="F146" s="189"/>
    </row>
    <row r="147" spans="1:6" ht="38.25">
      <c r="A147" s="10">
        <v>1</v>
      </c>
      <c r="B147" s="10" t="s">
        <v>2480</v>
      </c>
      <c r="C147" s="10">
        <v>14</v>
      </c>
      <c r="D147" s="24" t="s">
        <v>2072</v>
      </c>
      <c r="E147" s="10" t="s">
        <v>1050</v>
      </c>
      <c r="F147" s="10" t="s">
        <v>2339</v>
      </c>
    </row>
    <row r="148" spans="1:6" ht="76.5">
      <c r="A148" s="10">
        <v>2</v>
      </c>
      <c r="B148" s="10" t="s">
        <v>2481</v>
      </c>
      <c r="C148" s="10">
        <v>8</v>
      </c>
      <c r="D148" s="24" t="s">
        <v>2073</v>
      </c>
      <c r="E148" s="10" t="s">
        <v>1047</v>
      </c>
      <c r="F148" s="10" t="s">
        <v>1457</v>
      </c>
    </row>
    <row r="149" spans="1:6" ht="63.75">
      <c r="A149" s="10">
        <v>3</v>
      </c>
      <c r="B149" s="10" t="s">
        <v>2482</v>
      </c>
      <c r="C149" s="10">
        <v>9</v>
      </c>
      <c r="D149" s="24" t="s">
        <v>2074</v>
      </c>
      <c r="E149" s="10" t="s">
        <v>1050</v>
      </c>
      <c r="F149" s="10" t="s">
        <v>1458</v>
      </c>
    </row>
    <row r="150" spans="1:6" ht="153">
      <c r="A150" s="10">
        <v>4</v>
      </c>
      <c r="B150" s="10" t="s">
        <v>1052</v>
      </c>
      <c r="C150" s="10">
        <v>24</v>
      </c>
      <c r="D150" s="24" t="s">
        <v>2075</v>
      </c>
      <c r="E150" s="10" t="s">
        <v>1050</v>
      </c>
      <c r="F150" s="10" t="s">
        <v>2339</v>
      </c>
    </row>
    <row r="151" spans="1:6" ht="102">
      <c r="A151" s="10">
        <v>5</v>
      </c>
      <c r="B151" s="10" t="s">
        <v>2483</v>
      </c>
      <c r="C151" s="10">
        <v>8</v>
      </c>
      <c r="D151" s="24" t="s">
        <v>2076</v>
      </c>
      <c r="E151" s="10" t="s">
        <v>1050</v>
      </c>
      <c r="F151" s="10" t="s">
        <v>2339</v>
      </c>
    </row>
    <row r="152" spans="1:6" ht="89.25">
      <c r="A152" s="10">
        <v>6</v>
      </c>
      <c r="B152" s="10" t="s">
        <v>2484</v>
      </c>
      <c r="C152" s="10">
        <v>12</v>
      </c>
      <c r="D152" s="24" t="s">
        <v>2077</v>
      </c>
      <c r="E152" s="10" t="s">
        <v>1050</v>
      </c>
      <c r="F152" s="10" t="s">
        <v>2339</v>
      </c>
    </row>
    <row r="153" spans="1:6" ht="76.5">
      <c r="A153" s="10">
        <v>7</v>
      </c>
      <c r="B153" s="10" t="s">
        <v>2485</v>
      </c>
      <c r="C153" s="10">
        <v>5</v>
      </c>
      <c r="D153" s="24" t="s">
        <v>2078</v>
      </c>
      <c r="E153" s="10" t="s">
        <v>1047</v>
      </c>
      <c r="F153" s="10" t="s">
        <v>1459</v>
      </c>
    </row>
    <row r="154" spans="1:6" ht="38.25">
      <c r="A154" s="10">
        <v>8</v>
      </c>
      <c r="B154" s="10" t="s">
        <v>2487</v>
      </c>
      <c r="C154" s="10">
        <v>14</v>
      </c>
      <c r="D154" s="24" t="s">
        <v>2079</v>
      </c>
      <c r="E154" s="10" t="s">
        <v>1050</v>
      </c>
      <c r="F154" s="10" t="s">
        <v>2339</v>
      </c>
    </row>
    <row r="155" spans="1:6" ht="102">
      <c r="A155" s="10">
        <v>9</v>
      </c>
      <c r="B155" s="10" t="s">
        <v>1604</v>
      </c>
      <c r="C155" s="10">
        <v>9</v>
      </c>
      <c r="D155" s="24" t="s">
        <v>2080</v>
      </c>
      <c r="E155" s="10" t="s">
        <v>1047</v>
      </c>
      <c r="F155" s="10" t="s">
        <v>1460</v>
      </c>
    </row>
    <row r="156" spans="1:6" ht="127.5">
      <c r="A156" s="10">
        <v>10</v>
      </c>
      <c r="B156" s="10" t="s">
        <v>1605</v>
      </c>
      <c r="C156" s="10">
        <v>5</v>
      </c>
      <c r="D156" s="24" t="s">
        <v>2081</v>
      </c>
      <c r="E156" s="10" t="s">
        <v>1050</v>
      </c>
      <c r="F156" s="10" t="s">
        <v>1461</v>
      </c>
    </row>
    <row r="157" spans="1:6" ht="63.75">
      <c r="A157" s="10">
        <v>11</v>
      </c>
      <c r="B157" s="10" t="s">
        <v>527</v>
      </c>
      <c r="C157" s="10">
        <v>6</v>
      </c>
      <c r="D157" s="24" t="s">
        <v>2082</v>
      </c>
      <c r="E157" s="10" t="s">
        <v>1050</v>
      </c>
      <c r="F157" s="10" t="s">
        <v>2339</v>
      </c>
    </row>
    <row r="158" spans="1:6" ht="38.25">
      <c r="A158" s="10">
        <v>12</v>
      </c>
      <c r="B158" s="10" t="s">
        <v>2487</v>
      </c>
      <c r="C158" s="10">
        <v>14</v>
      </c>
      <c r="D158" s="24" t="s">
        <v>2083</v>
      </c>
      <c r="E158" s="10" t="s">
        <v>1050</v>
      </c>
      <c r="F158" s="10" t="s">
        <v>2339</v>
      </c>
    </row>
    <row r="159" spans="1:6" ht="114.75">
      <c r="A159" s="10">
        <v>13</v>
      </c>
      <c r="B159" s="10" t="s">
        <v>2610</v>
      </c>
      <c r="C159" s="10">
        <v>9</v>
      </c>
      <c r="D159" s="24" t="s">
        <v>2306</v>
      </c>
      <c r="E159" s="10" t="s">
        <v>1050</v>
      </c>
      <c r="F159" s="10" t="s">
        <v>2339</v>
      </c>
    </row>
    <row r="160" spans="1:6" ht="153">
      <c r="A160" s="10">
        <v>14</v>
      </c>
      <c r="B160" s="10" t="s">
        <v>1052</v>
      </c>
      <c r="C160" s="10">
        <v>16</v>
      </c>
      <c r="D160" s="24" t="s">
        <v>2307</v>
      </c>
      <c r="E160" s="10" t="s">
        <v>1050</v>
      </c>
      <c r="F160" s="10" t="s">
        <v>2339</v>
      </c>
    </row>
    <row r="161" spans="1:6" ht="102">
      <c r="A161" s="10">
        <v>15</v>
      </c>
      <c r="B161" s="10" t="s">
        <v>1822</v>
      </c>
      <c r="C161" s="10">
        <v>14</v>
      </c>
      <c r="D161" s="24" t="s">
        <v>2308</v>
      </c>
      <c r="E161" s="10" t="s">
        <v>1047</v>
      </c>
      <c r="F161" s="10" t="s">
        <v>1462</v>
      </c>
    </row>
    <row r="162" spans="1:6" ht="38.25">
      <c r="A162" s="10">
        <v>16</v>
      </c>
      <c r="B162" s="10" t="s">
        <v>2612</v>
      </c>
      <c r="C162" s="10">
        <v>14</v>
      </c>
      <c r="D162" s="24" t="s">
        <v>2083</v>
      </c>
      <c r="E162" s="10" t="s">
        <v>1050</v>
      </c>
      <c r="F162" s="10" t="s">
        <v>2339</v>
      </c>
    </row>
    <row r="163" spans="1:6" ht="16.5" customHeight="1">
      <c r="A163" s="182" t="s">
        <v>1522</v>
      </c>
      <c r="B163" s="188"/>
      <c r="C163" s="188"/>
      <c r="D163" s="188"/>
      <c r="E163" s="188"/>
      <c r="F163" s="189"/>
    </row>
    <row r="164" spans="1:6" ht="102">
      <c r="A164" s="10">
        <v>1</v>
      </c>
      <c r="B164" s="10" t="s">
        <v>1052</v>
      </c>
      <c r="C164" s="10">
        <v>50</v>
      </c>
      <c r="D164" s="24" t="s">
        <v>2309</v>
      </c>
      <c r="E164" s="10" t="s">
        <v>1050</v>
      </c>
      <c r="F164" s="10" t="s">
        <v>2450</v>
      </c>
    </row>
    <row r="165" spans="1:6" ht="25.5">
      <c r="A165" s="10">
        <v>2</v>
      </c>
      <c r="B165" s="10" t="s">
        <v>2613</v>
      </c>
      <c r="C165" s="10">
        <v>40</v>
      </c>
      <c r="D165" s="24"/>
      <c r="E165" s="10" t="s">
        <v>1050</v>
      </c>
      <c r="F165" s="10" t="s">
        <v>2450</v>
      </c>
    </row>
    <row r="166" spans="1:6" ht="38.25">
      <c r="A166" s="10">
        <v>3</v>
      </c>
      <c r="B166" s="10" t="s">
        <v>228</v>
      </c>
      <c r="C166" s="10">
        <v>10</v>
      </c>
      <c r="D166" s="24" t="s">
        <v>2310</v>
      </c>
      <c r="E166" s="10" t="s">
        <v>1050</v>
      </c>
      <c r="F166" s="10" t="s">
        <v>2450</v>
      </c>
    </row>
    <row r="167" spans="1:6" ht="38.25">
      <c r="A167" s="10">
        <v>4</v>
      </c>
      <c r="B167" s="10" t="s">
        <v>2614</v>
      </c>
      <c r="C167" s="10">
        <v>24</v>
      </c>
      <c r="D167" s="24" t="s">
        <v>2311</v>
      </c>
      <c r="E167" s="10" t="s">
        <v>1050</v>
      </c>
      <c r="F167" s="10" t="s">
        <v>1463</v>
      </c>
    </row>
    <row r="168" spans="1:6" ht="17.25" customHeight="1">
      <c r="A168" s="182" t="s">
        <v>1523</v>
      </c>
      <c r="B168" s="183"/>
      <c r="C168" s="183"/>
      <c r="D168" s="183"/>
      <c r="E168" s="183"/>
      <c r="F168" s="184"/>
    </row>
    <row r="169" spans="1:6" ht="38.25">
      <c r="A169" s="66">
        <v>1</v>
      </c>
      <c r="B169" s="10" t="s">
        <v>2617</v>
      </c>
      <c r="C169" s="10">
        <v>15</v>
      </c>
      <c r="D169" s="24" t="s">
        <v>1589</v>
      </c>
      <c r="E169" s="66"/>
      <c r="F169" s="66" t="s">
        <v>2459</v>
      </c>
    </row>
    <row r="170" spans="1:6" ht="25.5">
      <c r="A170" s="66">
        <v>2</v>
      </c>
      <c r="B170" s="10" t="s">
        <v>2618</v>
      </c>
      <c r="C170" s="10">
        <v>10</v>
      </c>
      <c r="D170" s="24" t="s">
        <v>1590</v>
      </c>
      <c r="E170" s="66"/>
      <c r="F170" s="66" t="s">
        <v>2620</v>
      </c>
    </row>
    <row r="171" spans="1:6" ht="25.5">
      <c r="A171" s="66">
        <v>3</v>
      </c>
      <c r="B171" s="10" t="s">
        <v>2621</v>
      </c>
      <c r="C171" s="10">
        <v>10</v>
      </c>
      <c r="D171" s="24" t="s">
        <v>2643</v>
      </c>
      <c r="E171" s="66"/>
      <c r="F171" s="66" t="s">
        <v>1629</v>
      </c>
    </row>
    <row r="172" spans="1:6" ht="25.5">
      <c r="A172" s="66">
        <v>4</v>
      </c>
      <c r="B172" s="10" t="s">
        <v>2622</v>
      </c>
      <c r="C172" s="10">
        <v>10</v>
      </c>
      <c r="D172" s="24" t="s">
        <v>1591</v>
      </c>
      <c r="E172" s="66"/>
      <c r="F172" s="66" t="s">
        <v>1629</v>
      </c>
    </row>
    <row r="173" spans="1:6" ht="38.25">
      <c r="A173" s="66">
        <v>5</v>
      </c>
      <c r="B173" s="10" t="s">
        <v>2168</v>
      </c>
      <c r="C173" s="10">
        <v>10</v>
      </c>
      <c r="D173" s="24" t="s">
        <v>2623</v>
      </c>
      <c r="E173" s="66"/>
      <c r="F173" s="66" t="s">
        <v>1629</v>
      </c>
    </row>
    <row r="174" spans="1:6" ht="38.25">
      <c r="A174" s="66">
        <v>6</v>
      </c>
      <c r="B174" s="10" t="s">
        <v>2624</v>
      </c>
      <c r="C174" s="10">
        <v>10</v>
      </c>
      <c r="D174" s="24" t="s">
        <v>2625</v>
      </c>
      <c r="E174" s="66"/>
      <c r="F174" s="66" t="s">
        <v>1629</v>
      </c>
    </row>
    <row r="175" spans="1:6" ht="12.75">
      <c r="A175" s="66">
        <v>7</v>
      </c>
      <c r="B175" s="10" t="s">
        <v>998</v>
      </c>
      <c r="C175" s="10">
        <v>10</v>
      </c>
      <c r="D175" s="24" t="s">
        <v>1592</v>
      </c>
      <c r="E175" s="66"/>
      <c r="F175" s="66" t="s">
        <v>1629</v>
      </c>
    </row>
    <row r="176" spans="1:6" ht="25.5">
      <c r="A176" s="66">
        <v>8</v>
      </c>
      <c r="B176" s="10" t="s">
        <v>996</v>
      </c>
      <c r="C176" s="10">
        <v>10</v>
      </c>
      <c r="D176" s="24" t="s">
        <v>2643</v>
      </c>
      <c r="E176" s="66"/>
      <c r="F176" s="66" t="s">
        <v>1629</v>
      </c>
    </row>
    <row r="177" spans="1:6" ht="25.5">
      <c r="A177" s="66">
        <v>9</v>
      </c>
      <c r="B177" s="10" t="s">
        <v>65</v>
      </c>
      <c r="C177" s="10">
        <v>10</v>
      </c>
      <c r="D177" s="24" t="s">
        <v>1593</v>
      </c>
      <c r="E177" s="66"/>
      <c r="F177" s="66" t="s">
        <v>1629</v>
      </c>
    </row>
    <row r="178" spans="1:6" ht="25.5">
      <c r="A178" s="66">
        <v>10</v>
      </c>
      <c r="B178" s="10" t="s">
        <v>2626</v>
      </c>
      <c r="C178" s="10">
        <v>10</v>
      </c>
      <c r="D178" s="24" t="s">
        <v>1594</v>
      </c>
      <c r="E178" s="66"/>
      <c r="F178" s="66" t="s">
        <v>1629</v>
      </c>
    </row>
    <row r="179" spans="1:6" ht="94.5" customHeight="1">
      <c r="A179" s="66">
        <v>11</v>
      </c>
      <c r="B179" s="10" t="s">
        <v>2627</v>
      </c>
      <c r="C179" s="10">
        <v>80</v>
      </c>
      <c r="D179" s="24" t="s">
        <v>2628</v>
      </c>
      <c r="E179" s="66"/>
      <c r="F179" s="66" t="s">
        <v>1629</v>
      </c>
    </row>
    <row r="180" spans="1:6" ht="17.25" customHeight="1">
      <c r="A180" s="185" t="s">
        <v>1524</v>
      </c>
      <c r="B180" s="186"/>
      <c r="C180" s="186"/>
      <c r="D180" s="186"/>
      <c r="E180" s="186"/>
      <c r="F180" s="187"/>
    </row>
    <row r="181" spans="1:6" ht="38.25">
      <c r="A181" s="10">
        <v>1</v>
      </c>
      <c r="B181" s="10" t="s">
        <v>2629</v>
      </c>
      <c r="C181" s="10">
        <v>20</v>
      </c>
      <c r="D181" s="24" t="s">
        <v>2630</v>
      </c>
      <c r="E181" s="72"/>
      <c r="F181" s="72"/>
    </row>
    <row r="182" spans="1:6" ht="25.5">
      <c r="A182" s="10">
        <v>2</v>
      </c>
      <c r="B182" s="10" t="s">
        <v>2631</v>
      </c>
      <c r="C182" s="10">
        <v>20</v>
      </c>
      <c r="D182" s="24" t="s">
        <v>2632</v>
      </c>
      <c r="E182" s="135"/>
      <c r="F182" s="135"/>
    </row>
    <row r="183" spans="1:6" ht="38.25">
      <c r="A183" s="10">
        <v>3</v>
      </c>
      <c r="B183" s="10" t="s">
        <v>2633</v>
      </c>
      <c r="C183" s="10">
        <v>20</v>
      </c>
      <c r="D183" s="24" t="s">
        <v>2634</v>
      </c>
      <c r="E183" s="135"/>
      <c r="F183" s="135"/>
    </row>
    <row r="184" spans="1:6" ht="38.25">
      <c r="A184" s="10">
        <v>4</v>
      </c>
      <c r="B184" s="10" t="s">
        <v>2635</v>
      </c>
      <c r="C184" s="10">
        <v>60</v>
      </c>
      <c r="D184" s="24" t="s">
        <v>2636</v>
      </c>
      <c r="E184" s="135"/>
      <c r="F184" s="135"/>
    </row>
    <row r="185" spans="1:6" ht="51">
      <c r="A185" s="10">
        <v>5</v>
      </c>
      <c r="B185" s="10" t="s">
        <v>2637</v>
      </c>
      <c r="C185" s="10">
        <v>30</v>
      </c>
      <c r="D185" s="24" t="s">
        <v>2638</v>
      </c>
      <c r="E185" s="135"/>
      <c r="F185" s="135"/>
    </row>
    <row r="186" spans="1:6" ht="51">
      <c r="A186" s="10">
        <v>6</v>
      </c>
      <c r="B186" s="10" t="s">
        <v>2639</v>
      </c>
      <c r="C186" s="10">
        <v>30</v>
      </c>
      <c r="D186" s="24" t="s">
        <v>2640</v>
      </c>
      <c r="E186" s="135"/>
      <c r="F186" s="135"/>
    </row>
    <row r="187" spans="1:6" ht="38.25">
      <c r="A187" s="10">
        <v>7</v>
      </c>
      <c r="B187" s="10" t="s">
        <v>2013</v>
      </c>
      <c r="C187" s="10">
        <v>100</v>
      </c>
      <c r="D187" s="24" t="s">
        <v>2014</v>
      </c>
      <c r="E187" s="135"/>
      <c r="F187" s="135"/>
    </row>
    <row r="188" spans="1:6" ht="12.75">
      <c r="A188" s="10">
        <v>8</v>
      </c>
      <c r="B188" s="10" t="s">
        <v>2015</v>
      </c>
      <c r="C188" s="10">
        <v>30</v>
      </c>
      <c r="D188" s="24" t="s">
        <v>2016</v>
      </c>
      <c r="E188" s="135"/>
      <c r="F188" s="135"/>
    </row>
    <row r="189" spans="1:6" ht="12.75">
      <c r="A189" s="10">
        <v>9</v>
      </c>
      <c r="B189" s="10" t="s">
        <v>2017</v>
      </c>
      <c r="C189" s="10">
        <v>20</v>
      </c>
      <c r="D189" s="24" t="s">
        <v>2016</v>
      </c>
      <c r="E189" s="135"/>
      <c r="F189" s="135"/>
    </row>
    <row r="190" spans="1:6" ht="12.75">
      <c r="A190" s="10">
        <v>10</v>
      </c>
      <c r="B190" s="10" t="s">
        <v>2018</v>
      </c>
      <c r="C190" s="10">
        <v>30</v>
      </c>
      <c r="D190" s="24" t="s">
        <v>2016</v>
      </c>
      <c r="E190" s="135"/>
      <c r="F190" s="135"/>
    </row>
    <row r="191" spans="1:6" ht="12.75">
      <c r="A191" s="10">
        <v>11</v>
      </c>
      <c r="B191" s="10" t="s">
        <v>2019</v>
      </c>
      <c r="C191" s="10">
        <v>30</v>
      </c>
      <c r="D191" s="24" t="s">
        <v>2016</v>
      </c>
      <c r="E191" s="135"/>
      <c r="F191" s="135"/>
    </row>
    <row r="192" spans="1:6" ht="51">
      <c r="A192" s="10">
        <v>12</v>
      </c>
      <c r="B192" s="10" t="s">
        <v>2020</v>
      </c>
      <c r="C192" s="10">
        <v>48</v>
      </c>
      <c r="D192" s="24" t="s">
        <v>2021</v>
      </c>
      <c r="E192" s="135"/>
      <c r="F192" s="135"/>
    </row>
    <row r="193" spans="1:6" ht="12.75">
      <c r="A193" s="10">
        <v>13</v>
      </c>
      <c r="B193" s="10" t="s">
        <v>2344</v>
      </c>
      <c r="C193" s="10">
        <v>20</v>
      </c>
      <c r="D193" s="24" t="s">
        <v>2016</v>
      </c>
      <c r="E193" s="135"/>
      <c r="F193" s="135"/>
    </row>
    <row r="194" spans="1:6" ht="12.75">
      <c r="A194" s="10">
        <v>14</v>
      </c>
      <c r="B194" s="10" t="s">
        <v>140</v>
      </c>
      <c r="C194" s="10">
        <v>10</v>
      </c>
      <c r="D194" s="24" t="s">
        <v>2016</v>
      </c>
      <c r="E194" s="135"/>
      <c r="F194" s="135"/>
    </row>
    <row r="195" spans="1:6" ht="12.75">
      <c r="A195" s="10">
        <v>15</v>
      </c>
      <c r="B195" s="10" t="s">
        <v>2444</v>
      </c>
      <c r="C195" s="10">
        <v>10</v>
      </c>
      <c r="D195" s="24" t="s">
        <v>2022</v>
      </c>
      <c r="E195" s="135"/>
      <c r="F195" s="135"/>
    </row>
    <row r="196" spans="1:6" ht="12.75">
      <c r="A196" s="10">
        <v>16</v>
      </c>
      <c r="B196" s="10" t="s">
        <v>2023</v>
      </c>
      <c r="C196" s="10">
        <v>30</v>
      </c>
      <c r="D196" s="24" t="s">
        <v>2016</v>
      </c>
      <c r="E196" s="135"/>
      <c r="F196" s="135"/>
    </row>
    <row r="197" spans="1:6" ht="51">
      <c r="A197" s="10">
        <v>17</v>
      </c>
      <c r="B197" s="10" t="s">
        <v>2024</v>
      </c>
      <c r="C197" s="10">
        <v>30</v>
      </c>
      <c r="D197" s="24" t="s">
        <v>2025</v>
      </c>
      <c r="E197" s="135"/>
      <c r="F197" s="135"/>
    </row>
    <row r="198" spans="1:6" s="64" customFormat="1" ht="51">
      <c r="A198" s="10">
        <v>18</v>
      </c>
      <c r="B198" s="10" t="s">
        <v>2026</v>
      </c>
      <c r="C198" s="10">
        <v>60</v>
      </c>
      <c r="D198" s="24" t="s">
        <v>2640</v>
      </c>
      <c r="E198" s="135"/>
      <c r="F198" s="135"/>
    </row>
    <row r="199" spans="1:6" ht="25.5">
      <c r="A199" s="10">
        <v>19</v>
      </c>
      <c r="B199" s="10" t="s">
        <v>2027</v>
      </c>
      <c r="C199" s="10">
        <v>45</v>
      </c>
      <c r="D199" s="24" t="s">
        <v>2028</v>
      </c>
      <c r="E199" s="135"/>
      <c r="F199" s="135"/>
    </row>
    <row r="200" spans="1:6" ht="25.5">
      <c r="A200" s="10">
        <v>20</v>
      </c>
      <c r="B200" s="10" t="s">
        <v>1755</v>
      </c>
      <c r="C200" s="10">
        <v>30</v>
      </c>
      <c r="D200" s="24" t="s">
        <v>2028</v>
      </c>
      <c r="E200" s="135"/>
      <c r="F200" s="135"/>
    </row>
    <row r="201" spans="1:6" ht="51">
      <c r="A201" s="10">
        <v>21</v>
      </c>
      <c r="B201" s="10" t="s">
        <v>2269</v>
      </c>
      <c r="C201" s="10">
        <v>30</v>
      </c>
      <c r="D201" s="24" t="s">
        <v>2270</v>
      </c>
      <c r="E201" s="135"/>
      <c r="F201" s="135"/>
    </row>
    <row r="202" spans="1:6" ht="25.5">
      <c r="A202" s="10">
        <v>22</v>
      </c>
      <c r="B202" s="10" t="s">
        <v>2590</v>
      </c>
      <c r="C202" s="10">
        <v>30</v>
      </c>
      <c r="D202" s="24" t="s">
        <v>2271</v>
      </c>
      <c r="E202" s="135"/>
      <c r="F202" s="135"/>
    </row>
    <row r="203" spans="1:6" ht="12.75">
      <c r="A203" s="10">
        <v>23</v>
      </c>
      <c r="B203" s="10" t="s">
        <v>2272</v>
      </c>
      <c r="C203" s="10">
        <v>30</v>
      </c>
      <c r="D203" s="24" t="s">
        <v>2270</v>
      </c>
      <c r="E203" s="135"/>
      <c r="F203" s="135"/>
    </row>
    <row r="204" spans="1:6" ht="38.25">
      <c r="A204" s="10">
        <v>24</v>
      </c>
      <c r="B204" s="10" t="s">
        <v>2273</v>
      </c>
      <c r="C204" s="10">
        <v>30</v>
      </c>
      <c r="D204" s="24" t="s">
        <v>2274</v>
      </c>
      <c r="E204" s="135"/>
      <c r="F204" s="135"/>
    </row>
    <row r="205" spans="1:6" ht="67.5" customHeight="1">
      <c r="A205" s="10">
        <v>25</v>
      </c>
      <c r="B205" s="10" t="s">
        <v>2275</v>
      </c>
      <c r="C205" s="10">
        <v>20</v>
      </c>
      <c r="D205" s="24" t="s">
        <v>2276</v>
      </c>
      <c r="E205" s="135"/>
      <c r="F205" s="135"/>
    </row>
    <row r="206" spans="1:6" ht="12.75">
      <c r="A206" s="10">
        <v>26</v>
      </c>
      <c r="B206" s="10" t="s">
        <v>1422</v>
      </c>
      <c r="C206" s="10">
        <v>20</v>
      </c>
      <c r="D206" s="24" t="s">
        <v>2016</v>
      </c>
      <c r="E206" s="135"/>
      <c r="F206" s="135"/>
    </row>
    <row r="207" spans="1:6" ht="12.75">
      <c r="A207" s="10">
        <v>27</v>
      </c>
      <c r="B207" s="10" t="s">
        <v>468</v>
      </c>
      <c r="C207" s="10">
        <v>20</v>
      </c>
      <c r="D207" s="24" t="s">
        <v>2016</v>
      </c>
      <c r="E207" s="135"/>
      <c r="F207" s="135"/>
    </row>
    <row r="208" spans="1:6" ht="25.5">
      <c r="A208" s="10">
        <v>28</v>
      </c>
      <c r="B208" s="10" t="s">
        <v>2277</v>
      </c>
      <c r="C208" s="10">
        <v>60</v>
      </c>
      <c r="D208" s="24" t="s">
        <v>2278</v>
      </c>
      <c r="E208" s="73"/>
      <c r="F208" s="73"/>
    </row>
    <row r="209" spans="1:6" ht="20.25" customHeight="1">
      <c r="A209" s="182" t="s">
        <v>1525</v>
      </c>
      <c r="B209" s="186"/>
      <c r="C209" s="186"/>
      <c r="D209" s="186"/>
      <c r="E209" s="186"/>
      <c r="F209" s="187"/>
    </row>
    <row r="210" spans="1:6" ht="67.5" customHeight="1">
      <c r="A210" s="66">
        <v>1</v>
      </c>
      <c r="B210" s="10" t="s">
        <v>2279</v>
      </c>
      <c r="C210" s="66">
        <v>10</v>
      </c>
      <c r="D210" s="24" t="s">
        <v>2280</v>
      </c>
      <c r="E210" s="10"/>
      <c r="F210" s="10" t="s">
        <v>1532</v>
      </c>
    </row>
    <row r="211" spans="1:6" ht="63.75">
      <c r="A211" s="66">
        <v>2</v>
      </c>
      <c r="B211" s="10" t="s">
        <v>2283</v>
      </c>
      <c r="C211" s="66">
        <v>5</v>
      </c>
      <c r="D211" s="24" t="s">
        <v>2284</v>
      </c>
      <c r="E211" s="10"/>
      <c r="F211" s="10" t="s">
        <v>1533</v>
      </c>
    </row>
    <row r="212" spans="1:6" ht="41.25" customHeight="1">
      <c r="A212" s="66">
        <v>3</v>
      </c>
      <c r="B212" s="10" t="s">
        <v>2285</v>
      </c>
      <c r="C212" s="66">
        <v>8</v>
      </c>
      <c r="D212" s="24" t="s">
        <v>2286</v>
      </c>
      <c r="E212" s="66"/>
      <c r="F212" s="10" t="s">
        <v>2282</v>
      </c>
    </row>
    <row r="213" spans="1:6" ht="38.25">
      <c r="A213" s="66">
        <v>4</v>
      </c>
      <c r="B213" s="10" t="s">
        <v>1595</v>
      </c>
      <c r="C213" s="66">
        <v>8</v>
      </c>
      <c r="D213" s="24" t="s">
        <v>2286</v>
      </c>
      <c r="E213" s="66"/>
      <c r="F213" s="10" t="s">
        <v>2282</v>
      </c>
    </row>
    <row r="214" spans="1:6" ht="76.5">
      <c r="A214" s="66">
        <v>5</v>
      </c>
      <c r="B214" s="10" t="s">
        <v>1052</v>
      </c>
      <c r="C214" s="66">
        <v>54</v>
      </c>
      <c r="D214" s="24" t="s">
        <v>2287</v>
      </c>
      <c r="E214" s="66"/>
      <c r="F214" s="10" t="s">
        <v>2282</v>
      </c>
    </row>
    <row r="215" spans="1:6" ht="25.5">
      <c r="A215" s="66">
        <v>6</v>
      </c>
      <c r="B215" s="10" t="s">
        <v>2288</v>
      </c>
      <c r="C215" s="66">
        <v>90</v>
      </c>
      <c r="D215" s="24" t="s">
        <v>2289</v>
      </c>
      <c r="E215" s="66"/>
      <c r="F215" s="10" t="s">
        <v>2282</v>
      </c>
    </row>
    <row r="216" spans="1:6" ht="51">
      <c r="A216" s="66">
        <v>7</v>
      </c>
      <c r="B216" s="10" t="s">
        <v>2290</v>
      </c>
      <c r="C216" s="66">
        <v>10</v>
      </c>
      <c r="D216" s="24" t="s">
        <v>2291</v>
      </c>
      <c r="E216" s="66"/>
      <c r="F216" s="10" t="s">
        <v>2292</v>
      </c>
    </row>
    <row r="217" spans="1:6" ht="18.75" customHeight="1">
      <c r="A217" s="185" t="s">
        <v>1526</v>
      </c>
      <c r="B217" s="186"/>
      <c r="C217" s="186"/>
      <c r="D217" s="186"/>
      <c r="E217" s="186"/>
      <c r="F217" s="187"/>
    </row>
    <row r="218" spans="1:6" ht="38.25">
      <c r="A218" s="66">
        <v>1</v>
      </c>
      <c r="B218" s="10" t="s">
        <v>2293</v>
      </c>
      <c r="C218" s="66">
        <v>30</v>
      </c>
      <c r="D218" s="24" t="s">
        <v>2294</v>
      </c>
      <c r="E218" s="66"/>
      <c r="F218" s="10" t="s">
        <v>1464</v>
      </c>
    </row>
    <row r="219" spans="1:6" ht="38.25">
      <c r="A219" s="66">
        <v>2</v>
      </c>
      <c r="B219" s="10" t="s">
        <v>2295</v>
      </c>
      <c r="C219" s="66">
        <v>30</v>
      </c>
      <c r="D219" s="24" t="s">
        <v>2296</v>
      </c>
      <c r="E219" s="66"/>
      <c r="F219" s="10" t="s">
        <v>1464</v>
      </c>
    </row>
    <row r="220" spans="1:6" ht="38.25">
      <c r="A220" s="66">
        <v>3</v>
      </c>
      <c r="B220" s="10" t="s">
        <v>2295</v>
      </c>
      <c r="C220" s="66">
        <v>30</v>
      </c>
      <c r="D220" s="24" t="s">
        <v>2296</v>
      </c>
      <c r="E220" s="66"/>
      <c r="F220" s="10" t="s">
        <v>1464</v>
      </c>
    </row>
    <row r="221" spans="1:6" ht="38.25">
      <c r="A221" s="66">
        <v>4</v>
      </c>
      <c r="B221" s="10" t="s">
        <v>2297</v>
      </c>
      <c r="C221" s="66">
        <v>30</v>
      </c>
      <c r="D221" s="24" t="s">
        <v>2296</v>
      </c>
      <c r="E221" s="66"/>
      <c r="F221" s="10" t="s">
        <v>1464</v>
      </c>
    </row>
    <row r="222" spans="1:6" ht="38.25">
      <c r="A222" s="66">
        <v>5</v>
      </c>
      <c r="B222" s="10" t="s">
        <v>2298</v>
      </c>
      <c r="C222" s="66">
        <v>10</v>
      </c>
      <c r="D222" s="24" t="s">
        <v>2296</v>
      </c>
      <c r="E222" s="66"/>
      <c r="F222" s="10" t="s">
        <v>1464</v>
      </c>
    </row>
    <row r="223" spans="1:6" ht="25.5">
      <c r="A223" s="66">
        <v>6</v>
      </c>
      <c r="B223" s="10" t="s">
        <v>2299</v>
      </c>
      <c r="C223" s="66">
        <v>120</v>
      </c>
      <c r="D223" s="24" t="s">
        <v>2296</v>
      </c>
      <c r="E223" s="66"/>
      <c r="F223" s="10" t="s">
        <v>2300</v>
      </c>
    </row>
    <row r="224" spans="1:6" ht="38.25">
      <c r="A224" s="66">
        <v>7</v>
      </c>
      <c r="B224" s="10" t="s">
        <v>2301</v>
      </c>
      <c r="C224" s="66">
        <v>250</v>
      </c>
      <c r="D224" s="24" t="s">
        <v>2296</v>
      </c>
      <c r="E224" s="66"/>
      <c r="F224" s="10" t="s">
        <v>1464</v>
      </c>
    </row>
    <row r="225" spans="1:6" ht="38.25">
      <c r="A225" s="66">
        <v>8</v>
      </c>
      <c r="B225" s="10" t="s">
        <v>1052</v>
      </c>
      <c r="C225" s="66">
        <v>160</v>
      </c>
      <c r="D225" s="24" t="s">
        <v>2302</v>
      </c>
      <c r="E225" s="66"/>
      <c r="F225" s="10" t="s">
        <v>1464</v>
      </c>
    </row>
    <row r="226" spans="1:6" ht="12.75">
      <c r="A226" s="66">
        <v>9</v>
      </c>
      <c r="B226" s="10" t="s">
        <v>2303</v>
      </c>
      <c r="C226" s="66">
        <v>90</v>
      </c>
      <c r="D226" s="24" t="s">
        <v>2296</v>
      </c>
      <c r="E226" s="66"/>
      <c r="F226" s="10" t="s">
        <v>2300</v>
      </c>
    </row>
    <row r="227" spans="1:6" ht="12.75">
      <c r="A227" s="66">
        <v>10</v>
      </c>
      <c r="B227" s="10" t="s">
        <v>2586</v>
      </c>
      <c r="C227" s="66">
        <v>65</v>
      </c>
      <c r="D227" s="24" t="s">
        <v>2296</v>
      </c>
      <c r="E227" s="66"/>
      <c r="F227" s="10" t="s">
        <v>2300</v>
      </c>
    </row>
    <row r="228" spans="1:6" ht="38.25">
      <c r="A228" s="66">
        <v>11</v>
      </c>
      <c r="B228" s="10" t="s">
        <v>2304</v>
      </c>
      <c r="C228" s="66">
        <v>10</v>
      </c>
      <c r="D228" s="24" t="s">
        <v>2305</v>
      </c>
      <c r="E228" s="66"/>
      <c r="F228" s="10" t="s">
        <v>1464</v>
      </c>
    </row>
    <row r="229" spans="1:6" ht="38.25">
      <c r="A229" s="66">
        <v>12</v>
      </c>
      <c r="B229" s="10" t="s">
        <v>932</v>
      </c>
      <c r="C229" s="66">
        <v>10</v>
      </c>
      <c r="D229" s="24" t="s">
        <v>2294</v>
      </c>
      <c r="E229" s="66"/>
      <c r="F229" s="10" t="s">
        <v>1464</v>
      </c>
    </row>
    <row r="230" spans="1:6" ht="12.75">
      <c r="A230" s="66">
        <v>13</v>
      </c>
      <c r="B230" s="10" t="s">
        <v>111</v>
      </c>
      <c r="C230" s="66">
        <v>14</v>
      </c>
      <c r="D230" s="24" t="s">
        <v>2296</v>
      </c>
      <c r="E230" s="66"/>
      <c r="F230" s="10" t="s">
        <v>2300</v>
      </c>
    </row>
    <row r="231" spans="1:6" ht="38.25">
      <c r="A231" s="66">
        <v>14</v>
      </c>
      <c r="B231" s="10" t="s">
        <v>879</v>
      </c>
      <c r="C231" s="66">
        <v>83</v>
      </c>
      <c r="D231" s="62" t="s">
        <v>933</v>
      </c>
      <c r="E231" s="66"/>
      <c r="F231" s="10" t="s">
        <v>1464</v>
      </c>
    </row>
    <row r="232" spans="1:6" ht="25.5">
      <c r="A232" s="66">
        <v>15</v>
      </c>
      <c r="B232" s="10" t="s">
        <v>934</v>
      </c>
      <c r="C232" s="66">
        <v>12</v>
      </c>
      <c r="D232" s="24" t="s">
        <v>2296</v>
      </c>
      <c r="E232" s="66"/>
      <c r="F232" s="10" t="s">
        <v>2300</v>
      </c>
    </row>
    <row r="233" spans="1:6" ht="25.5">
      <c r="A233" s="66">
        <v>16</v>
      </c>
      <c r="B233" s="10" t="s">
        <v>935</v>
      </c>
      <c r="C233" s="66">
        <v>30</v>
      </c>
      <c r="D233" s="24" t="s">
        <v>2296</v>
      </c>
      <c r="E233" s="66"/>
      <c r="F233" s="10" t="s">
        <v>2300</v>
      </c>
    </row>
    <row r="234" spans="1:6" ht="19.5" customHeight="1">
      <c r="A234" s="185" t="s">
        <v>1527</v>
      </c>
      <c r="B234" s="186"/>
      <c r="C234" s="186"/>
      <c r="D234" s="186"/>
      <c r="E234" s="186"/>
      <c r="F234" s="187"/>
    </row>
    <row r="235" spans="1:6" ht="76.5">
      <c r="A235" s="66">
        <v>1</v>
      </c>
      <c r="B235" s="10" t="s">
        <v>1052</v>
      </c>
      <c r="C235" s="66">
        <v>93</v>
      </c>
      <c r="D235" s="24" t="s">
        <v>1028</v>
      </c>
      <c r="E235" s="10" t="s">
        <v>1050</v>
      </c>
      <c r="F235" s="10" t="s">
        <v>1465</v>
      </c>
    </row>
    <row r="236" spans="1:6" ht="38.25">
      <c r="A236" s="66">
        <v>2</v>
      </c>
      <c r="B236" s="66" t="s">
        <v>936</v>
      </c>
      <c r="C236" s="66">
        <v>10</v>
      </c>
      <c r="D236" s="24" t="s">
        <v>937</v>
      </c>
      <c r="E236" s="66" t="s">
        <v>1047</v>
      </c>
      <c r="F236" s="10" t="s">
        <v>1466</v>
      </c>
    </row>
    <row r="237" spans="1:6" ht="51">
      <c r="A237" s="66">
        <v>3</v>
      </c>
      <c r="B237" s="66" t="s">
        <v>939</v>
      </c>
      <c r="C237" s="66">
        <v>10</v>
      </c>
      <c r="D237" s="24" t="s">
        <v>940</v>
      </c>
      <c r="E237" s="66" t="s">
        <v>1047</v>
      </c>
      <c r="F237" s="10" t="s">
        <v>1466</v>
      </c>
    </row>
    <row r="238" spans="1:6" ht="51">
      <c r="A238" s="66">
        <v>4</v>
      </c>
      <c r="B238" s="66" t="s">
        <v>528</v>
      </c>
      <c r="C238" s="66">
        <v>5</v>
      </c>
      <c r="D238" s="24" t="s">
        <v>941</v>
      </c>
      <c r="E238" s="10" t="s">
        <v>1047</v>
      </c>
      <c r="F238" s="10" t="s">
        <v>1467</v>
      </c>
    </row>
    <row r="239" spans="1:6" ht="25.5">
      <c r="A239" s="66">
        <v>5</v>
      </c>
      <c r="B239" s="66" t="s">
        <v>942</v>
      </c>
      <c r="C239" s="66">
        <v>10</v>
      </c>
      <c r="D239" s="62"/>
      <c r="E239" s="10" t="s">
        <v>1530</v>
      </c>
      <c r="F239" s="10" t="s">
        <v>2318</v>
      </c>
    </row>
    <row r="240" spans="1:6" ht="63.75">
      <c r="A240" s="66">
        <v>6</v>
      </c>
      <c r="B240" s="66" t="s">
        <v>1596</v>
      </c>
      <c r="C240" s="66"/>
      <c r="D240" s="24" t="s">
        <v>943</v>
      </c>
      <c r="E240" s="66" t="s">
        <v>1050</v>
      </c>
      <c r="F240" s="10" t="s">
        <v>1468</v>
      </c>
    </row>
    <row r="241" spans="1:6" ht="25.5">
      <c r="A241" s="66">
        <v>7</v>
      </c>
      <c r="B241" s="66" t="s">
        <v>1480</v>
      </c>
      <c r="C241" s="66">
        <v>6</v>
      </c>
      <c r="D241" s="24" t="s">
        <v>1481</v>
      </c>
      <c r="E241" s="66" t="s">
        <v>1050</v>
      </c>
      <c r="F241" s="10" t="s">
        <v>2318</v>
      </c>
    </row>
    <row r="242" spans="1:6" ht="12.75">
      <c r="A242" s="66">
        <v>8</v>
      </c>
      <c r="B242" s="66" t="s">
        <v>1482</v>
      </c>
      <c r="C242" s="66">
        <v>5</v>
      </c>
      <c r="D242" s="62"/>
      <c r="E242" s="66" t="s">
        <v>1047</v>
      </c>
      <c r="F242" s="10" t="s">
        <v>2318</v>
      </c>
    </row>
    <row r="243" spans="1:6" ht="322.5" customHeight="1">
      <c r="A243" s="66">
        <v>9</v>
      </c>
      <c r="B243" s="70" t="s">
        <v>1483</v>
      </c>
      <c r="C243" s="66"/>
      <c r="D243" s="24" t="s">
        <v>1027</v>
      </c>
      <c r="E243" s="10" t="s">
        <v>1050</v>
      </c>
      <c r="F243" s="71" t="s">
        <v>1469</v>
      </c>
    </row>
    <row r="244" spans="1:6" ht="38.25">
      <c r="A244" s="72">
        <v>10</v>
      </c>
      <c r="B244" s="72" t="s">
        <v>1485</v>
      </c>
      <c r="C244" s="72">
        <v>10</v>
      </c>
      <c r="D244" s="90" t="s">
        <v>1487</v>
      </c>
      <c r="E244" s="11" t="s">
        <v>1050</v>
      </c>
      <c r="F244" s="11" t="s">
        <v>2318</v>
      </c>
    </row>
    <row r="245" spans="1:6" s="75" customFormat="1" ht="51">
      <c r="A245" s="66">
        <v>11</v>
      </c>
      <c r="B245" s="10" t="s">
        <v>1488</v>
      </c>
      <c r="C245" s="66">
        <v>5</v>
      </c>
      <c r="D245" s="24" t="s">
        <v>1489</v>
      </c>
      <c r="E245" s="10" t="s">
        <v>1047</v>
      </c>
      <c r="F245" s="10" t="s">
        <v>2318</v>
      </c>
    </row>
    <row r="246" spans="1:6" ht="25.5">
      <c r="A246" s="73">
        <v>12</v>
      </c>
      <c r="B246" s="73" t="s">
        <v>111</v>
      </c>
      <c r="C246" s="73">
        <v>10</v>
      </c>
      <c r="D246" s="109"/>
      <c r="E246" s="74" t="s">
        <v>1047</v>
      </c>
      <c r="F246" s="74" t="s">
        <v>1470</v>
      </c>
    </row>
    <row r="247" spans="1:6" ht="25.5">
      <c r="A247" s="66">
        <v>13</v>
      </c>
      <c r="B247" s="66" t="s">
        <v>1490</v>
      </c>
      <c r="C247" s="66">
        <v>10</v>
      </c>
      <c r="D247" s="24" t="s">
        <v>1491</v>
      </c>
      <c r="E247" s="10" t="s">
        <v>1050</v>
      </c>
      <c r="F247" s="10" t="s">
        <v>2318</v>
      </c>
    </row>
    <row r="248" spans="1:6" ht="25.5">
      <c r="A248" s="66">
        <v>14</v>
      </c>
      <c r="B248" s="66" t="s">
        <v>1493</v>
      </c>
      <c r="C248" s="66">
        <v>10</v>
      </c>
      <c r="D248" s="24" t="s">
        <v>1494</v>
      </c>
      <c r="E248" s="10" t="s">
        <v>1050</v>
      </c>
      <c r="F248" s="10" t="s">
        <v>2318</v>
      </c>
    </row>
    <row r="249" spans="1:6" ht="89.25">
      <c r="A249" s="10">
        <v>15</v>
      </c>
      <c r="B249" s="10" t="s">
        <v>1495</v>
      </c>
      <c r="C249" s="10">
        <v>120</v>
      </c>
      <c r="D249" s="24" t="s">
        <v>1496</v>
      </c>
      <c r="E249" s="10" t="s">
        <v>1050</v>
      </c>
      <c r="F249" s="10" t="s">
        <v>1471</v>
      </c>
    </row>
    <row r="250" spans="1:6" ht="18" customHeight="1">
      <c r="A250" s="182" t="s">
        <v>1528</v>
      </c>
      <c r="B250" s="183"/>
      <c r="C250" s="183"/>
      <c r="D250" s="183"/>
      <c r="E250" s="183"/>
      <c r="F250" s="184"/>
    </row>
    <row r="251" spans="1:6" ht="89.25">
      <c r="A251" s="63">
        <v>1</v>
      </c>
      <c r="B251" s="62" t="s">
        <v>1586</v>
      </c>
      <c r="C251" s="63">
        <v>25</v>
      </c>
      <c r="D251" s="24" t="s">
        <v>1497</v>
      </c>
      <c r="E251" s="20" t="s">
        <v>1050</v>
      </c>
      <c r="F251" s="24" t="s">
        <v>2459</v>
      </c>
    </row>
    <row r="252" spans="1:6" ht="76.5">
      <c r="A252" s="63">
        <v>2</v>
      </c>
      <c r="B252" s="62" t="s">
        <v>1052</v>
      </c>
      <c r="C252" s="63">
        <v>77</v>
      </c>
      <c r="D252" s="24" t="s">
        <v>1498</v>
      </c>
      <c r="E252" s="20" t="s">
        <v>1050</v>
      </c>
      <c r="F252" s="24" t="s">
        <v>2459</v>
      </c>
    </row>
    <row r="253" spans="1:6" ht="114.75">
      <c r="A253" s="9">
        <v>3</v>
      </c>
      <c r="B253" s="24" t="s">
        <v>1597</v>
      </c>
      <c r="C253" s="9">
        <v>28</v>
      </c>
      <c r="D253" s="24" t="s">
        <v>1499</v>
      </c>
      <c r="E253" s="20" t="s">
        <v>1050</v>
      </c>
      <c r="F253" s="24" t="s">
        <v>2450</v>
      </c>
    </row>
    <row r="254" spans="1:6" ht="140.25">
      <c r="A254" s="9">
        <v>4</v>
      </c>
      <c r="B254" s="24" t="s">
        <v>1597</v>
      </c>
      <c r="C254" s="9">
        <v>56</v>
      </c>
      <c r="D254" s="65" t="s">
        <v>1500</v>
      </c>
      <c r="E254" s="20" t="s">
        <v>1050</v>
      </c>
      <c r="F254" s="24" t="s">
        <v>1471</v>
      </c>
    </row>
    <row r="255" spans="1:6" ht="73.5" customHeight="1">
      <c r="A255" s="9">
        <v>5</v>
      </c>
      <c r="B255" s="24" t="s">
        <v>1598</v>
      </c>
      <c r="C255" s="9">
        <v>12</v>
      </c>
      <c r="D255" s="24" t="s">
        <v>1501</v>
      </c>
      <c r="E255" s="20" t="s">
        <v>1047</v>
      </c>
      <c r="F255" s="24" t="s">
        <v>1472</v>
      </c>
    </row>
    <row r="256" spans="1:6" ht="112.5" customHeight="1">
      <c r="A256" s="9">
        <v>6</v>
      </c>
      <c r="B256" s="24" t="s">
        <v>1599</v>
      </c>
      <c r="C256" s="9">
        <v>8</v>
      </c>
      <c r="D256" s="24" t="s">
        <v>1502</v>
      </c>
      <c r="E256" s="20" t="s">
        <v>1050</v>
      </c>
      <c r="F256" s="24" t="s">
        <v>2459</v>
      </c>
    </row>
    <row r="257" spans="1:6" ht="38.25">
      <c r="A257" s="9">
        <v>7</v>
      </c>
      <c r="B257" s="24" t="s">
        <v>1600</v>
      </c>
      <c r="C257" s="9">
        <v>8</v>
      </c>
      <c r="D257" s="24" t="s">
        <v>1504</v>
      </c>
      <c r="E257" s="20" t="s">
        <v>1047</v>
      </c>
      <c r="F257" s="24" t="s">
        <v>2459</v>
      </c>
    </row>
    <row r="258" spans="1:6" ht="93.75" customHeight="1">
      <c r="A258" s="9">
        <v>8</v>
      </c>
      <c r="B258" s="65" t="s">
        <v>1601</v>
      </c>
      <c r="C258" s="9">
        <v>8</v>
      </c>
      <c r="D258" s="24" t="s">
        <v>794</v>
      </c>
      <c r="E258" s="20" t="s">
        <v>1050</v>
      </c>
      <c r="F258" s="24" t="s">
        <v>1629</v>
      </c>
    </row>
    <row r="259" spans="1:6" ht="95.25" customHeight="1">
      <c r="A259" s="9">
        <v>9</v>
      </c>
      <c r="B259" s="24" t="s">
        <v>1898</v>
      </c>
      <c r="C259" s="9">
        <v>8</v>
      </c>
      <c r="D259" s="24" t="s">
        <v>794</v>
      </c>
      <c r="E259" s="20" t="s">
        <v>1050</v>
      </c>
      <c r="F259" s="24" t="s">
        <v>2459</v>
      </c>
    </row>
    <row r="260" spans="1:6" ht="93.75" customHeight="1">
      <c r="A260" s="9">
        <v>10</v>
      </c>
      <c r="B260" s="24" t="s">
        <v>1602</v>
      </c>
      <c r="C260" s="9">
        <v>8</v>
      </c>
      <c r="D260" s="65" t="s">
        <v>794</v>
      </c>
      <c r="E260" s="20" t="s">
        <v>905</v>
      </c>
      <c r="F260" s="24" t="s">
        <v>2459</v>
      </c>
    </row>
    <row r="261" spans="1:6" ht="102">
      <c r="A261" s="9">
        <v>11</v>
      </c>
      <c r="B261" s="24" t="s">
        <v>1603</v>
      </c>
      <c r="C261" s="9">
        <v>8</v>
      </c>
      <c r="D261" s="24" t="s">
        <v>1026</v>
      </c>
      <c r="E261" s="20" t="s">
        <v>1050</v>
      </c>
      <c r="F261" s="24" t="s">
        <v>1629</v>
      </c>
    </row>
    <row r="262" spans="1:3" ht="17.25" customHeight="1">
      <c r="A262" s="112" t="s">
        <v>1270</v>
      </c>
      <c r="B262" s="67"/>
      <c r="C262" s="99"/>
    </row>
  </sheetData>
  <mergeCells count="21">
    <mergeCell ref="A1:F1"/>
    <mergeCell ref="A3:F3"/>
    <mergeCell ref="A18:F18"/>
    <mergeCell ref="A20:F20"/>
    <mergeCell ref="A48:F48"/>
    <mergeCell ref="A65:F65"/>
    <mergeCell ref="A78:F78"/>
    <mergeCell ref="A83:F83"/>
    <mergeCell ref="A108:F108"/>
    <mergeCell ref="A114:F114"/>
    <mergeCell ref="A117:F117"/>
    <mergeCell ref="A126:F126"/>
    <mergeCell ref="A140:F140"/>
    <mergeCell ref="A146:F146"/>
    <mergeCell ref="A163:F163"/>
    <mergeCell ref="A168:F168"/>
    <mergeCell ref="A250:F250"/>
    <mergeCell ref="A180:F180"/>
    <mergeCell ref="A209:F209"/>
    <mergeCell ref="A217:F217"/>
    <mergeCell ref="A234:F234"/>
  </mergeCells>
  <hyperlinks>
    <hyperlink ref="A262" location="'SPIS TABEL'!A1" display="Powrót do spisu tabel"/>
  </hyperlinks>
  <printOptions horizontalCentered="1"/>
  <pageMargins left="0.6692913385826772" right="0.5511811023622047" top="0.6692913385826772" bottom="0.6299212598425197" header="0.5118110236220472" footer="0.5118110236220472"/>
  <pageSetup horizontalDpi="600" verticalDpi="600" orientation="landscape" paperSize="9" r:id="rId1"/>
  <rowBreaks count="2" manualBreakCount="2">
    <brk id="47" max="255" man="1"/>
    <brk id="233" max="255" man="1"/>
  </rowBreaks>
</worksheet>
</file>

<file path=xl/worksheets/sheet6.xml><?xml version="1.0" encoding="utf-8"?>
<worksheet xmlns="http://schemas.openxmlformats.org/spreadsheetml/2006/main" xmlns:r="http://schemas.openxmlformats.org/officeDocument/2006/relationships">
  <dimension ref="A1:T146"/>
  <sheetViews>
    <sheetView workbookViewId="0" topLeftCell="A1">
      <selection activeCell="G3" sqref="G3"/>
    </sheetView>
  </sheetViews>
  <sheetFormatPr defaultColWidth="9.140625" defaultRowHeight="12.75"/>
  <cols>
    <col min="1" max="1" width="5.7109375" style="78" customWidth="1"/>
    <col min="2" max="2" width="29.7109375" style="78" customWidth="1"/>
    <col min="3" max="3" width="37.421875" style="78" customWidth="1"/>
    <col min="4" max="4" width="55.57421875" style="78" customWidth="1"/>
    <col min="5" max="5" width="12.140625" style="96" customWidth="1"/>
    <col min="6" max="16384" width="9.140625" style="78" customWidth="1"/>
  </cols>
  <sheetData>
    <row r="1" spans="1:5" ht="18" customHeight="1">
      <c r="A1" s="114" t="s">
        <v>819</v>
      </c>
      <c r="B1" s="114"/>
      <c r="C1" s="114"/>
      <c r="D1" s="114"/>
      <c r="E1" s="120"/>
    </row>
    <row r="2" spans="1:5" ht="52.5" customHeight="1">
      <c r="A2" s="121" t="s">
        <v>1045</v>
      </c>
      <c r="B2" s="111" t="s">
        <v>760</v>
      </c>
      <c r="C2" s="111" t="s">
        <v>2507</v>
      </c>
      <c r="D2" s="111" t="s">
        <v>818</v>
      </c>
      <c r="E2" s="111" t="s">
        <v>1633</v>
      </c>
    </row>
    <row r="3" spans="1:5" ht="153">
      <c r="A3" s="137">
        <v>1</v>
      </c>
      <c r="B3" s="79" t="s">
        <v>1534</v>
      </c>
      <c r="C3" s="79" t="s">
        <v>868</v>
      </c>
      <c r="D3" s="80" t="s">
        <v>9</v>
      </c>
      <c r="E3" s="24" t="s">
        <v>1484</v>
      </c>
    </row>
    <row r="4" spans="1:5" ht="150" customHeight="1">
      <c r="A4" s="9">
        <v>2</v>
      </c>
      <c r="B4" s="24" t="s">
        <v>2558</v>
      </c>
      <c r="C4" s="24" t="s">
        <v>869</v>
      </c>
      <c r="D4" s="24" t="s">
        <v>1827</v>
      </c>
      <c r="E4" s="24" t="s">
        <v>1530</v>
      </c>
    </row>
    <row r="5" spans="1:5" ht="104.25" customHeight="1">
      <c r="A5" s="138">
        <v>3</v>
      </c>
      <c r="B5" s="79" t="s">
        <v>1623</v>
      </c>
      <c r="C5" s="79" t="s">
        <v>2559</v>
      </c>
      <c r="D5" s="79" t="s">
        <v>1624</v>
      </c>
      <c r="E5" s="24" t="s">
        <v>1484</v>
      </c>
    </row>
    <row r="6" spans="1:10" ht="76.5">
      <c r="A6" s="9">
        <v>4</v>
      </c>
      <c r="B6" s="24" t="s">
        <v>2560</v>
      </c>
      <c r="C6" s="24" t="s">
        <v>870</v>
      </c>
      <c r="D6" s="24" t="s">
        <v>1828</v>
      </c>
      <c r="E6" s="24" t="s">
        <v>1530</v>
      </c>
      <c r="F6" s="19"/>
      <c r="G6" s="19"/>
      <c r="H6" s="19"/>
      <c r="I6" s="19"/>
      <c r="J6" s="19"/>
    </row>
    <row r="7" spans="1:12" ht="77.25" customHeight="1">
      <c r="A7" s="137">
        <v>5</v>
      </c>
      <c r="B7" s="62" t="s">
        <v>111</v>
      </c>
      <c r="C7" s="24" t="s">
        <v>871</v>
      </c>
      <c r="D7" s="24" t="s">
        <v>1829</v>
      </c>
      <c r="E7" s="24" t="s">
        <v>2452</v>
      </c>
      <c r="F7" s="19"/>
      <c r="G7" s="19"/>
      <c r="H7" s="19"/>
      <c r="I7" s="19"/>
      <c r="J7" s="19"/>
      <c r="K7" s="19"/>
      <c r="L7" s="19"/>
    </row>
    <row r="8" spans="1:5" ht="21.75" customHeight="1">
      <c r="A8" s="9">
        <v>6</v>
      </c>
      <c r="B8" s="79" t="s">
        <v>140</v>
      </c>
      <c r="C8" s="136"/>
      <c r="D8" s="24" t="s">
        <v>2578</v>
      </c>
      <c r="E8" s="79"/>
    </row>
    <row r="9" spans="1:18" ht="207" customHeight="1">
      <c r="A9" s="138">
        <v>7</v>
      </c>
      <c r="B9" s="24" t="s">
        <v>2633</v>
      </c>
      <c r="C9" s="24" t="s">
        <v>2561</v>
      </c>
      <c r="D9" s="24" t="s">
        <v>1830</v>
      </c>
      <c r="E9" s="24" t="s">
        <v>2562</v>
      </c>
      <c r="F9" s="19"/>
      <c r="G9" s="19"/>
      <c r="H9" s="19"/>
      <c r="I9" s="19"/>
      <c r="J9" s="19"/>
      <c r="K9" s="19"/>
      <c r="L9" s="19"/>
      <c r="M9" s="19"/>
      <c r="N9" s="19"/>
      <c r="O9" s="19"/>
      <c r="P9" s="19"/>
      <c r="Q9" s="19"/>
      <c r="R9" s="19"/>
    </row>
    <row r="10" spans="1:5" s="19" customFormat="1" ht="72.75" customHeight="1">
      <c r="A10" s="9">
        <v>8</v>
      </c>
      <c r="B10" s="24" t="s">
        <v>2583</v>
      </c>
      <c r="C10" s="24" t="s">
        <v>872</v>
      </c>
      <c r="D10" s="24" t="s">
        <v>2584</v>
      </c>
      <c r="E10" s="24" t="s">
        <v>2575</v>
      </c>
    </row>
    <row r="11" spans="1:5" ht="210.75" customHeight="1">
      <c r="A11" s="137">
        <v>9</v>
      </c>
      <c r="B11" s="79" t="s">
        <v>2484</v>
      </c>
      <c r="C11" s="79" t="s">
        <v>873</v>
      </c>
      <c r="D11" s="79" t="s">
        <v>10</v>
      </c>
      <c r="E11" s="79" t="s">
        <v>1631</v>
      </c>
    </row>
    <row r="12" spans="1:5" s="19" customFormat="1" ht="112.5" customHeight="1">
      <c r="A12" s="9">
        <v>10</v>
      </c>
      <c r="B12" s="24" t="s">
        <v>2563</v>
      </c>
      <c r="C12" s="24" t="s">
        <v>1305</v>
      </c>
      <c r="D12" s="24" t="s">
        <v>1831</v>
      </c>
      <c r="E12" s="24" t="s">
        <v>1530</v>
      </c>
    </row>
    <row r="13" spans="1:5" ht="51">
      <c r="A13" s="138">
        <v>11</v>
      </c>
      <c r="B13" s="82" t="s">
        <v>2483</v>
      </c>
      <c r="C13" s="82" t="s">
        <v>1306</v>
      </c>
      <c r="D13" s="82" t="s">
        <v>11</v>
      </c>
      <c r="E13" s="79" t="s">
        <v>1484</v>
      </c>
    </row>
    <row r="14" spans="1:5" ht="49.5" customHeight="1">
      <c r="A14" s="9">
        <v>12</v>
      </c>
      <c r="B14" s="83" t="s">
        <v>2015</v>
      </c>
      <c r="C14" s="83" t="s">
        <v>2564</v>
      </c>
      <c r="D14" s="82" t="s">
        <v>1832</v>
      </c>
      <c r="E14" s="83" t="s">
        <v>1484</v>
      </c>
    </row>
    <row r="15" spans="1:5" ht="64.5" customHeight="1">
      <c r="A15" s="137">
        <v>13</v>
      </c>
      <c r="B15" s="82" t="s">
        <v>2565</v>
      </c>
      <c r="C15" s="82" t="s">
        <v>1307</v>
      </c>
      <c r="D15" s="82" t="s">
        <v>1026</v>
      </c>
      <c r="E15" s="83" t="s">
        <v>1484</v>
      </c>
    </row>
    <row r="16" spans="1:5" ht="69.75" customHeight="1">
      <c r="A16" s="9">
        <v>14</v>
      </c>
      <c r="B16" s="82" t="s">
        <v>56</v>
      </c>
      <c r="C16" s="82" t="s">
        <v>1308</v>
      </c>
      <c r="D16" s="82" t="s">
        <v>1833</v>
      </c>
      <c r="E16" s="82" t="s">
        <v>1484</v>
      </c>
    </row>
    <row r="17" spans="1:5" ht="67.5" customHeight="1">
      <c r="A17" s="138">
        <v>15</v>
      </c>
      <c r="B17" s="83" t="s">
        <v>2566</v>
      </c>
      <c r="C17" s="83" t="s">
        <v>1309</v>
      </c>
      <c r="D17" s="83" t="s">
        <v>12</v>
      </c>
      <c r="E17" s="83" t="s">
        <v>2675</v>
      </c>
    </row>
    <row r="18" spans="1:5" ht="68.25" customHeight="1">
      <c r="A18" s="9">
        <v>16</v>
      </c>
      <c r="B18" s="83" t="s">
        <v>2685</v>
      </c>
      <c r="C18" s="83" t="s">
        <v>1310</v>
      </c>
      <c r="D18" s="83" t="s">
        <v>1848</v>
      </c>
      <c r="E18" s="83" t="s">
        <v>2675</v>
      </c>
    </row>
    <row r="19" spans="1:5" ht="50.25" customHeight="1">
      <c r="A19" s="137">
        <v>17</v>
      </c>
      <c r="B19" s="83" t="s">
        <v>2000</v>
      </c>
      <c r="C19" s="83" t="s">
        <v>2001</v>
      </c>
      <c r="D19" s="83" t="s">
        <v>1834</v>
      </c>
      <c r="E19" s="83" t="s">
        <v>1484</v>
      </c>
    </row>
    <row r="20" spans="1:5" ht="24.75" customHeight="1">
      <c r="A20" s="9">
        <v>18</v>
      </c>
      <c r="B20" s="83" t="s">
        <v>2468</v>
      </c>
      <c r="C20" s="87"/>
      <c r="D20" s="87"/>
      <c r="E20" s="82"/>
    </row>
    <row r="21" spans="1:5" ht="38.25">
      <c r="A21" s="138">
        <v>19</v>
      </c>
      <c r="B21" s="83" t="s">
        <v>2446</v>
      </c>
      <c r="C21" s="87"/>
      <c r="D21" s="83" t="s">
        <v>1847</v>
      </c>
      <c r="E21" s="83" t="s">
        <v>1484</v>
      </c>
    </row>
    <row r="22" spans="1:17" ht="81" customHeight="1">
      <c r="A22" s="9">
        <v>20</v>
      </c>
      <c r="B22" s="83" t="s">
        <v>2444</v>
      </c>
      <c r="C22" s="84"/>
      <c r="D22" s="83" t="s">
        <v>1835</v>
      </c>
      <c r="E22" s="83"/>
      <c r="F22" s="19"/>
      <c r="G22" s="19"/>
      <c r="H22" s="19"/>
      <c r="I22" s="19"/>
      <c r="J22" s="19"/>
      <c r="K22" s="19"/>
      <c r="L22" s="19"/>
      <c r="M22" s="19"/>
      <c r="N22" s="19"/>
      <c r="O22" s="19"/>
      <c r="P22" s="19"/>
      <c r="Q22" s="19"/>
    </row>
    <row r="23" spans="1:5" ht="75" customHeight="1">
      <c r="A23" s="137">
        <v>21</v>
      </c>
      <c r="B23" s="83" t="s">
        <v>2598</v>
      </c>
      <c r="C23" s="83" t="s">
        <v>1311</v>
      </c>
      <c r="D23" s="83" t="s">
        <v>1836</v>
      </c>
      <c r="E23" s="82"/>
    </row>
    <row r="24" spans="1:20" ht="165.75">
      <c r="A24" s="9">
        <v>22</v>
      </c>
      <c r="B24" s="24" t="s">
        <v>2567</v>
      </c>
      <c r="C24" s="24" t="s">
        <v>1312</v>
      </c>
      <c r="D24" s="24" t="s">
        <v>13</v>
      </c>
      <c r="E24" s="24" t="s">
        <v>21</v>
      </c>
      <c r="F24" s="19"/>
      <c r="G24" s="19"/>
      <c r="H24" s="19"/>
      <c r="I24" s="19"/>
      <c r="J24" s="19"/>
      <c r="K24" s="19"/>
      <c r="L24" s="19"/>
      <c r="M24" s="19"/>
      <c r="N24" s="19"/>
      <c r="O24" s="19"/>
      <c r="P24" s="19"/>
      <c r="Q24" s="19"/>
      <c r="R24" s="19"/>
      <c r="S24" s="19"/>
      <c r="T24" s="19"/>
    </row>
    <row r="25" spans="1:18" ht="81.75" customHeight="1">
      <c r="A25" s="138">
        <v>23</v>
      </c>
      <c r="B25" s="24" t="s">
        <v>2613</v>
      </c>
      <c r="C25" s="24" t="s">
        <v>1313</v>
      </c>
      <c r="D25" s="24" t="s">
        <v>14</v>
      </c>
      <c r="E25" s="24" t="s">
        <v>2568</v>
      </c>
      <c r="F25" s="19"/>
      <c r="G25" s="19"/>
      <c r="H25" s="19"/>
      <c r="I25" s="19"/>
      <c r="J25" s="19"/>
      <c r="K25" s="19"/>
      <c r="L25" s="19"/>
      <c r="M25" s="19"/>
      <c r="N25" s="19"/>
      <c r="O25" s="19"/>
      <c r="P25" s="19"/>
      <c r="Q25" s="19"/>
      <c r="R25" s="19"/>
    </row>
    <row r="26" spans="1:5" ht="57.75" customHeight="1">
      <c r="A26" s="9">
        <v>24</v>
      </c>
      <c r="B26" s="79" t="s">
        <v>2569</v>
      </c>
      <c r="C26" s="79" t="s">
        <v>1314</v>
      </c>
      <c r="D26" s="79" t="s">
        <v>771</v>
      </c>
      <c r="E26" s="79"/>
    </row>
    <row r="27" spans="1:5" ht="113.25" customHeight="1">
      <c r="A27" s="137">
        <v>25</v>
      </c>
      <c r="B27" s="24" t="s">
        <v>2570</v>
      </c>
      <c r="C27" s="79" t="s">
        <v>1315</v>
      </c>
      <c r="D27" s="79" t="s">
        <v>2592</v>
      </c>
      <c r="E27" s="79" t="s">
        <v>1530</v>
      </c>
    </row>
    <row r="28" spans="1:5" ht="63.75">
      <c r="A28" s="9">
        <v>26</v>
      </c>
      <c r="B28" s="79" t="s">
        <v>2006</v>
      </c>
      <c r="C28" s="79" t="s">
        <v>1316</v>
      </c>
      <c r="D28" s="79" t="s">
        <v>1837</v>
      </c>
      <c r="E28" s="79" t="s">
        <v>1484</v>
      </c>
    </row>
    <row r="29" spans="1:5" ht="73.5" customHeight="1">
      <c r="A29" s="138">
        <v>27</v>
      </c>
      <c r="B29" s="79" t="s">
        <v>2165</v>
      </c>
      <c r="C29" s="79" t="s">
        <v>1317</v>
      </c>
      <c r="D29" s="79" t="s">
        <v>1838</v>
      </c>
      <c r="E29" s="79" t="s">
        <v>1530</v>
      </c>
    </row>
    <row r="30" spans="1:5" ht="105" customHeight="1">
      <c r="A30" s="9">
        <v>28</v>
      </c>
      <c r="B30" s="24" t="s">
        <v>2571</v>
      </c>
      <c r="C30" s="24" t="s">
        <v>1318</v>
      </c>
      <c r="D30" s="24" t="s">
        <v>1839</v>
      </c>
      <c r="E30" s="79" t="s">
        <v>1484</v>
      </c>
    </row>
    <row r="31" spans="1:5" ht="26.25" customHeight="1">
      <c r="A31" s="137">
        <v>29</v>
      </c>
      <c r="B31" s="79" t="s">
        <v>2344</v>
      </c>
      <c r="C31" s="136"/>
      <c r="D31" s="79" t="s">
        <v>2578</v>
      </c>
      <c r="E31" s="79"/>
    </row>
    <row r="32" spans="1:5" ht="25.5">
      <c r="A32" s="9">
        <v>30</v>
      </c>
      <c r="B32" s="79" t="s">
        <v>2018</v>
      </c>
      <c r="C32" s="136"/>
      <c r="D32" s="79" t="s">
        <v>2578</v>
      </c>
      <c r="E32" s="79"/>
    </row>
    <row r="33" spans="1:5" ht="40.5" customHeight="1">
      <c r="A33" s="138">
        <v>31</v>
      </c>
      <c r="B33" s="79" t="s">
        <v>996</v>
      </c>
      <c r="C33" s="79" t="s">
        <v>1319</v>
      </c>
      <c r="D33" s="79" t="s">
        <v>1840</v>
      </c>
      <c r="E33" s="79"/>
    </row>
    <row r="34" spans="1:5" ht="51">
      <c r="A34" s="9">
        <v>32</v>
      </c>
      <c r="B34" s="24" t="s">
        <v>1630</v>
      </c>
      <c r="C34" s="24" t="s">
        <v>1320</v>
      </c>
      <c r="D34" s="24" t="s">
        <v>801</v>
      </c>
      <c r="E34" s="24" t="s">
        <v>1484</v>
      </c>
    </row>
    <row r="35" spans="1:5" ht="44.25" customHeight="1">
      <c r="A35" s="137">
        <v>33</v>
      </c>
      <c r="B35" s="24" t="s">
        <v>65</v>
      </c>
      <c r="C35" s="24" t="s">
        <v>1321</v>
      </c>
      <c r="D35" s="24" t="s">
        <v>802</v>
      </c>
      <c r="E35" s="79"/>
    </row>
    <row r="36" spans="1:5" ht="63.75">
      <c r="A36" s="9">
        <v>34</v>
      </c>
      <c r="B36" s="79" t="s">
        <v>2275</v>
      </c>
      <c r="C36" s="136"/>
      <c r="D36" s="79" t="s">
        <v>803</v>
      </c>
      <c r="E36" s="79"/>
    </row>
    <row r="37" spans="1:5" ht="36.75" customHeight="1">
      <c r="A37" s="138">
        <v>35</v>
      </c>
      <c r="B37" s="90" t="s">
        <v>2572</v>
      </c>
      <c r="C37" s="90" t="s">
        <v>1322</v>
      </c>
      <c r="D37" s="90" t="s">
        <v>804</v>
      </c>
      <c r="E37" s="90"/>
    </row>
    <row r="38" spans="1:18" s="94" customFormat="1" ht="25.5">
      <c r="A38" s="9">
        <v>36</v>
      </c>
      <c r="B38" s="24" t="s">
        <v>935</v>
      </c>
      <c r="C38" s="24"/>
      <c r="D38" s="24" t="s">
        <v>1829</v>
      </c>
      <c r="E38" s="24"/>
      <c r="F38" s="81"/>
      <c r="G38" s="81"/>
      <c r="H38" s="81"/>
      <c r="I38" s="81"/>
      <c r="J38" s="81"/>
      <c r="K38" s="81"/>
      <c r="L38" s="81"/>
      <c r="M38" s="81"/>
      <c r="N38" s="81"/>
      <c r="O38" s="81"/>
      <c r="P38" s="81"/>
      <c r="Q38" s="81"/>
      <c r="R38" s="81"/>
    </row>
    <row r="39" spans="1:5" ht="102">
      <c r="A39" s="137">
        <v>37</v>
      </c>
      <c r="B39" s="93" t="s">
        <v>1618</v>
      </c>
      <c r="C39" s="93" t="s">
        <v>1323</v>
      </c>
      <c r="D39" s="93" t="s">
        <v>1619</v>
      </c>
      <c r="E39" s="93" t="s">
        <v>1047</v>
      </c>
    </row>
    <row r="40" spans="1:5" ht="29.25" customHeight="1">
      <c r="A40" s="9">
        <v>38</v>
      </c>
      <c r="B40" s="24" t="s">
        <v>2298</v>
      </c>
      <c r="C40" s="136"/>
      <c r="D40" s="24" t="s">
        <v>1829</v>
      </c>
      <c r="E40" s="79"/>
    </row>
    <row r="41" spans="1:5" ht="33" customHeight="1">
      <c r="A41" s="138">
        <v>39</v>
      </c>
      <c r="B41" s="24" t="s">
        <v>934</v>
      </c>
      <c r="C41" s="136"/>
      <c r="D41" s="24" t="s">
        <v>1829</v>
      </c>
      <c r="E41" s="79"/>
    </row>
    <row r="42" spans="1:5" ht="102">
      <c r="A42" s="9">
        <v>40</v>
      </c>
      <c r="B42" s="24" t="s">
        <v>2688</v>
      </c>
      <c r="C42" s="24" t="s">
        <v>279</v>
      </c>
      <c r="D42" s="24" t="s">
        <v>806</v>
      </c>
      <c r="E42" s="24" t="s">
        <v>2675</v>
      </c>
    </row>
    <row r="43" spans="1:5" ht="102">
      <c r="A43" s="137">
        <v>41</v>
      </c>
      <c r="B43" s="24" t="s">
        <v>1536</v>
      </c>
      <c r="C43" s="24" t="s">
        <v>280</v>
      </c>
      <c r="D43" s="24" t="s">
        <v>805</v>
      </c>
      <c r="E43" s="24" t="s">
        <v>2675</v>
      </c>
    </row>
    <row r="44" spans="1:5" ht="219" customHeight="1">
      <c r="A44" s="9">
        <v>42</v>
      </c>
      <c r="B44" s="85" t="s">
        <v>2573</v>
      </c>
      <c r="C44" s="79" t="s">
        <v>281</v>
      </c>
      <c r="D44" s="79" t="s">
        <v>807</v>
      </c>
      <c r="E44" s="79" t="s">
        <v>1484</v>
      </c>
    </row>
    <row r="45" spans="1:5" ht="140.25">
      <c r="A45" s="138">
        <v>43</v>
      </c>
      <c r="B45" s="24" t="s">
        <v>2686</v>
      </c>
      <c r="C45" s="24" t="s">
        <v>282</v>
      </c>
      <c r="D45" s="24" t="s">
        <v>808</v>
      </c>
      <c r="E45" s="129" t="s">
        <v>2687</v>
      </c>
    </row>
    <row r="46" spans="1:5" ht="89.25">
      <c r="A46" s="9">
        <v>44</v>
      </c>
      <c r="B46" s="24" t="s">
        <v>2679</v>
      </c>
      <c r="C46" s="24" t="s">
        <v>283</v>
      </c>
      <c r="D46" s="24" t="s">
        <v>809</v>
      </c>
      <c r="E46" s="24" t="s">
        <v>2680</v>
      </c>
    </row>
    <row r="47" spans="1:5" ht="120">
      <c r="A47" s="137">
        <v>45</v>
      </c>
      <c r="B47" s="24" t="s">
        <v>2279</v>
      </c>
      <c r="C47" s="136"/>
      <c r="D47" s="24" t="s">
        <v>764</v>
      </c>
      <c r="E47" s="129" t="s">
        <v>2281</v>
      </c>
    </row>
    <row r="48" spans="1:5" ht="60" customHeight="1">
      <c r="A48" s="9">
        <v>46</v>
      </c>
      <c r="B48" s="24" t="s">
        <v>1989</v>
      </c>
      <c r="C48" s="24" t="s">
        <v>1990</v>
      </c>
      <c r="D48" s="24" t="s">
        <v>765</v>
      </c>
      <c r="E48" s="24" t="s">
        <v>2452</v>
      </c>
    </row>
    <row r="49" spans="1:15" ht="84" customHeight="1">
      <c r="A49" s="138">
        <v>47</v>
      </c>
      <c r="B49" s="24" t="s">
        <v>2574</v>
      </c>
      <c r="C49" s="24" t="s">
        <v>2486</v>
      </c>
      <c r="D49" s="24" t="s">
        <v>766</v>
      </c>
      <c r="E49" s="24" t="s">
        <v>22</v>
      </c>
      <c r="F49" s="19"/>
      <c r="G49" s="19"/>
      <c r="H49" s="19"/>
      <c r="I49" s="19"/>
      <c r="J49" s="19"/>
      <c r="K49" s="19"/>
      <c r="L49" s="19"/>
      <c r="M49" s="19"/>
      <c r="N49" s="19"/>
      <c r="O49" s="19"/>
    </row>
    <row r="50" spans="1:5" ht="306">
      <c r="A50" s="9">
        <v>48</v>
      </c>
      <c r="B50" s="79" t="s">
        <v>306</v>
      </c>
      <c r="C50" s="79" t="s">
        <v>284</v>
      </c>
      <c r="D50" s="79" t="s">
        <v>1625</v>
      </c>
      <c r="E50" s="79" t="s">
        <v>1047</v>
      </c>
    </row>
    <row r="51" spans="1:19" ht="336" customHeight="1">
      <c r="A51" s="137">
        <v>49</v>
      </c>
      <c r="B51" s="24" t="s">
        <v>2635</v>
      </c>
      <c r="C51" s="24" t="s">
        <v>285</v>
      </c>
      <c r="D51" s="24" t="s">
        <v>15</v>
      </c>
      <c r="E51" s="24" t="s">
        <v>2452</v>
      </c>
      <c r="F51" s="19"/>
      <c r="G51" s="19"/>
      <c r="H51" s="19"/>
      <c r="I51" s="19"/>
      <c r="J51" s="19"/>
      <c r="K51" s="19"/>
      <c r="L51" s="19"/>
      <c r="M51" s="19"/>
      <c r="N51" s="19"/>
      <c r="O51" s="19"/>
      <c r="P51" s="19"/>
      <c r="Q51" s="19"/>
      <c r="R51" s="19"/>
      <c r="S51" s="19"/>
    </row>
    <row r="52" spans="1:5" ht="185.25" customHeight="1">
      <c r="A52" s="9">
        <v>50</v>
      </c>
      <c r="B52" s="24" t="s">
        <v>2682</v>
      </c>
      <c r="C52" s="24" t="s">
        <v>2683</v>
      </c>
      <c r="D52" s="24" t="s">
        <v>767</v>
      </c>
      <c r="E52" s="24" t="s">
        <v>2684</v>
      </c>
    </row>
    <row r="53" spans="1:5" s="86" customFormat="1" ht="89.25" customHeight="1">
      <c r="A53" s="138">
        <v>51</v>
      </c>
      <c r="B53" s="83" t="s">
        <v>357</v>
      </c>
      <c r="C53" s="83" t="s">
        <v>2649</v>
      </c>
      <c r="D53" s="83" t="s">
        <v>768</v>
      </c>
      <c r="E53" s="83" t="s">
        <v>2452</v>
      </c>
    </row>
    <row r="54" spans="1:5" ht="25.5">
      <c r="A54" s="9">
        <v>52</v>
      </c>
      <c r="B54" s="82" t="s">
        <v>308</v>
      </c>
      <c r="C54" s="87"/>
      <c r="D54" s="87"/>
      <c r="E54" s="82"/>
    </row>
    <row r="55" spans="1:5" ht="47.25" customHeight="1">
      <c r="A55" s="137">
        <v>53</v>
      </c>
      <c r="B55" s="83" t="s">
        <v>566</v>
      </c>
      <c r="C55" s="83" t="s">
        <v>2671</v>
      </c>
      <c r="D55" s="83" t="s">
        <v>769</v>
      </c>
      <c r="E55" s="83" t="s">
        <v>1484</v>
      </c>
    </row>
    <row r="56" spans="1:5" ht="25.5">
      <c r="A56" s="9">
        <v>54</v>
      </c>
      <c r="B56" s="82" t="s">
        <v>2637</v>
      </c>
      <c r="C56" s="87"/>
      <c r="D56" s="82" t="s">
        <v>770</v>
      </c>
      <c r="E56" s="82"/>
    </row>
    <row r="57" spans="1:5" ht="92.25" customHeight="1">
      <c r="A57" s="138">
        <v>55</v>
      </c>
      <c r="B57" s="82" t="s">
        <v>2600</v>
      </c>
      <c r="C57" s="82" t="s">
        <v>286</v>
      </c>
      <c r="D57" s="82" t="s">
        <v>2601</v>
      </c>
      <c r="E57" s="82" t="s">
        <v>1530</v>
      </c>
    </row>
    <row r="58" spans="1:5" ht="63.75" customHeight="1">
      <c r="A58" s="9">
        <v>56</v>
      </c>
      <c r="B58" s="82" t="s">
        <v>1543</v>
      </c>
      <c r="C58" s="82" t="s">
        <v>287</v>
      </c>
      <c r="D58" s="95" t="s">
        <v>771</v>
      </c>
      <c r="E58" s="82"/>
    </row>
    <row r="59" spans="1:5" ht="25.5">
      <c r="A59" s="137">
        <v>57</v>
      </c>
      <c r="B59" s="83" t="s">
        <v>2285</v>
      </c>
      <c r="C59" s="87"/>
      <c r="D59" s="83" t="s">
        <v>772</v>
      </c>
      <c r="E59" s="82"/>
    </row>
    <row r="60" spans="1:5" ht="133.5" customHeight="1">
      <c r="A60" s="9">
        <v>58</v>
      </c>
      <c r="B60" s="82" t="s">
        <v>1607</v>
      </c>
      <c r="C60" s="82" t="s">
        <v>288</v>
      </c>
      <c r="D60" s="82" t="s">
        <v>1608</v>
      </c>
      <c r="E60" s="82" t="s">
        <v>1050</v>
      </c>
    </row>
    <row r="61" spans="1:5" ht="61.5" customHeight="1">
      <c r="A61" s="138">
        <v>59</v>
      </c>
      <c r="B61" s="82" t="s">
        <v>1539</v>
      </c>
      <c r="C61" s="82" t="s">
        <v>289</v>
      </c>
      <c r="D61" s="82" t="s">
        <v>1540</v>
      </c>
      <c r="E61" s="82"/>
    </row>
    <row r="62" spans="1:5" ht="37.5" customHeight="1">
      <c r="A62" s="9">
        <v>60</v>
      </c>
      <c r="B62" s="82" t="s">
        <v>2621</v>
      </c>
      <c r="C62" s="82" t="s">
        <v>290</v>
      </c>
      <c r="D62" s="82" t="s">
        <v>1840</v>
      </c>
      <c r="E62" s="82"/>
    </row>
    <row r="63" spans="1:5" ht="128.25" customHeight="1">
      <c r="A63" s="137">
        <v>61</v>
      </c>
      <c r="B63" s="82" t="s">
        <v>2614</v>
      </c>
      <c r="C63" s="82" t="s">
        <v>2615</v>
      </c>
      <c r="D63" s="82" t="s">
        <v>2616</v>
      </c>
      <c r="E63" s="82" t="s">
        <v>1050</v>
      </c>
    </row>
    <row r="64" spans="1:5" ht="44.25" customHeight="1">
      <c r="A64" s="9">
        <v>62</v>
      </c>
      <c r="B64" s="87" t="s">
        <v>1493</v>
      </c>
      <c r="C64" s="82" t="s">
        <v>292</v>
      </c>
      <c r="D64" s="82" t="s">
        <v>773</v>
      </c>
      <c r="E64" s="82" t="s">
        <v>1492</v>
      </c>
    </row>
    <row r="65" spans="1:5" ht="44.25" customHeight="1">
      <c r="A65" s="138">
        <v>63</v>
      </c>
      <c r="B65" s="87" t="s">
        <v>1490</v>
      </c>
      <c r="C65" s="82" t="s">
        <v>291</v>
      </c>
      <c r="D65" s="82" t="s">
        <v>774</v>
      </c>
      <c r="E65" s="82" t="s">
        <v>1492</v>
      </c>
    </row>
    <row r="66" spans="1:5" ht="72" customHeight="1">
      <c r="A66" s="9">
        <v>64</v>
      </c>
      <c r="B66" s="83" t="s">
        <v>2645</v>
      </c>
      <c r="C66" s="83" t="s">
        <v>2646</v>
      </c>
      <c r="D66" s="83" t="s">
        <v>775</v>
      </c>
      <c r="E66" s="83" t="s">
        <v>2452</v>
      </c>
    </row>
    <row r="67" spans="1:5" ht="90" customHeight="1">
      <c r="A67" s="137">
        <v>65</v>
      </c>
      <c r="B67" s="87" t="s">
        <v>942</v>
      </c>
      <c r="C67" s="82" t="s">
        <v>2263</v>
      </c>
      <c r="D67" s="87"/>
      <c r="E67" s="82" t="s">
        <v>1530</v>
      </c>
    </row>
    <row r="68" spans="1:5" ht="53.25" customHeight="1">
      <c r="A68" s="9">
        <v>66</v>
      </c>
      <c r="B68" s="88" t="s">
        <v>1635</v>
      </c>
      <c r="C68" s="88" t="s">
        <v>2264</v>
      </c>
      <c r="D68" s="88" t="s">
        <v>776</v>
      </c>
      <c r="E68" s="88" t="s">
        <v>2452</v>
      </c>
    </row>
    <row r="69" spans="1:5" ht="38.25">
      <c r="A69" s="138">
        <v>67</v>
      </c>
      <c r="B69" s="82" t="s">
        <v>1059</v>
      </c>
      <c r="C69" s="87"/>
      <c r="D69" s="82" t="s">
        <v>1542</v>
      </c>
      <c r="E69" s="82"/>
    </row>
    <row r="70" spans="1:5" ht="50.25" customHeight="1">
      <c r="A70" s="9">
        <v>68</v>
      </c>
      <c r="B70" s="82" t="s">
        <v>1503</v>
      </c>
      <c r="C70" s="82" t="s">
        <v>2265</v>
      </c>
      <c r="D70" s="82" t="s">
        <v>1504</v>
      </c>
      <c r="E70" s="79" t="s">
        <v>1047</v>
      </c>
    </row>
    <row r="71" spans="1:19" ht="45.75" customHeight="1">
      <c r="A71" s="137">
        <v>69</v>
      </c>
      <c r="B71" s="83" t="s">
        <v>1345</v>
      </c>
      <c r="C71" s="83" t="s">
        <v>1632</v>
      </c>
      <c r="D71" s="83" t="s">
        <v>777</v>
      </c>
      <c r="E71" s="83" t="s">
        <v>2452</v>
      </c>
      <c r="F71" s="19"/>
      <c r="G71" s="19"/>
      <c r="H71" s="19"/>
      <c r="I71" s="19"/>
      <c r="J71" s="19"/>
      <c r="K71" s="19"/>
      <c r="L71" s="19"/>
      <c r="M71" s="19"/>
      <c r="N71" s="19"/>
      <c r="O71" s="19"/>
      <c r="P71" s="19"/>
      <c r="Q71" s="19"/>
      <c r="R71" s="19"/>
      <c r="S71" s="19"/>
    </row>
    <row r="72" spans="1:5" s="19" customFormat="1" ht="288" customHeight="1">
      <c r="A72" s="9">
        <v>70</v>
      </c>
      <c r="B72" s="83" t="s">
        <v>2481</v>
      </c>
      <c r="C72" s="83" t="s">
        <v>2266</v>
      </c>
      <c r="D72" s="83" t="s">
        <v>16</v>
      </c>
      <c r="E72" s="83" t="s">
        <v>2677</v>
      </c>
    </row>
    <row r="73" spans="1:5" s="19" customFormat="1" ht="102">
      <c r="A73" s="138">
        <v>71</v>
      </c>
      <c r="B73" s="83" t="s">
        <v>2652</v>
      </c>
      <c r="C73" s="83" t="s">
        <v>2267</v>
      </c>
      <c r="D73" s="83" t="s">
        <v>17</v>
      </c>
      <c r="E73" s="83" t="s">
        <v>23</v>
      </c>
    </row>
    <row r="74" spans="1:5" ht="38.25">
      <c r="A74" s="9">
        <v>72</v>
      </c>
      <c r="B74" s="82" t="s">
        <v>2479</v>
      </c>
      <c r="C74" s="87"/>
      <c r="D74" s="82" t="s">
        <v>778</v>
      </c>
      <c r="E74" s="82"/>
    </row>
    <row r="75" spans="1:5" s="19" customFormat="1" ht="90" customHeight="1">
      <c r="A75" s="137">
        <v>73</v>
      </c>
      <c r="B75" s="83" t="s">
        <v>1892</v>
      </c>
      <c r="C75" s="83" t="s">
        <v>2268</v>
      </c>
      <c r="D75" s="83" t="s">
        <v>779</v>
      </c>
      <c r="E75" s="83"/>
    </row>
    <row r="76" spans="1:5" ht="69.75" customHeight="1">
      <c r="A76" s="9">
        <v>74</v>
      </c>
      <c r="B76" s="83" t="s">
        <v>2462</v>
      </c>
      <c r="C76" s="82" t="s">
        <v>2463</v>
      </c>
      <c r="D76" s="83" t="s">
        <v>1893</v>
      </c>
      <c r="E76" s="82"/>
    </row>
    <row r="77" spans="1:5" ht="12.75">
      <c r="A77" s="138">
        <v>75</v>
      </c>
      <c r="B77" s="82" t="s">
        <v>2631</v>
      </c>
      <c r="C77" s="87"/>
      <c r="D77" s="82" t="s">
        <v>780</v>
      </c>
      <c r="E77" s="82"/>
    </row>
    <row r="78" spans="1:5" ht="25.5">
      <c r="A78" s="9">
        <v>76</v>
      </c>
      <c r="B78" s="83" t="s">
        <v>2304</v>
      </c>
      <c r="C78" s="87"/>
      <c r="D78" s="83" t="s">
        <v>781</v>
      </c>
      <c r="E78" s="82"/>
    </row>
    <row r="79" spans="1:5" s="19" customFormat="1" ht="148.5" customHeight="1">
      <c r="A79" s="137">
        <v>77</v>
      </c>
      <c r="B79" s="83" t="s">
        <v>1061</v>
      </c>
      <c r="C79" s="83" t="s">
        <v>1324</v>
      </c>
      <c r="D79" s="83" t="s">
        <v>1894</v>
      </c>
      <c r="E79" s="89" t="s">
        <v>23</v>
      </c>
    </row>
    <row r="80" spans="1:5" ht="73.5" customHeight="1">
      <c r="A80" s="9">
        <v>78</v>
      </c>
      <c r="B80" s="83" t="s">
        <v>2664</v>
      </c>
      <c r="C80" s="24" t="s">
        <v>2665</v>
      </c>
      <c r="D80" s="83" t="s">
        <v>782</v>
      </c>
      <c r="E80" s="83" t="s">
        <v>1484</v>
      </c>
    </row>
    <row r="81" spans="1:5" ht="48.75" customHeight="1">
      <c r="A81" s="138">
        <v>79</v>
      </c>
      <c r="B81" s="79" t="s">
        <v>2639</v>
      </c>
      <c r="C81" s="136"/>
      <c r="D81" s="79" t="s">
        <v>783</v>
      </c>
      <c r="E81" s="79"/>
    </row>
    <row r="82" spans="1:5" ht="114.75" customHeight="1">
      <c r="A82" s="9">
        <v>80</v>
      </c>
      <c r="B82" s="79" t="s">
        <v>2661</v>
      </c>
      <c r="C82" s="79" t="s">
        <v>2662</v>
      </c>
      <c r="D82" s="79" t="s">
        <v>784</v>
      </c>
      <c r="E82" s="79" t="s">
        <v>1484</v>
      </c>
    </row>
    <row r="83" spans="1:5" s="19" customFormat="1" ht="67.5" customHeight="1">
      <c r="A83" s="137">
        <v>81</v>
      </c>
      <c r="B83" s="62" t="s">
        <v>1895</v>
      </c>
      <c r="C83" s="24" t="s">
        <v>1325</v>
      </c>
      <c r="D83" s="24" t="s">
        <v>2578</v>
      </c>
      <c r="E83" s="129" t="s">
        <v>938</v>
      </c>
    </row>
    <row r="84" spans="1:5" ht="61.5" customHeight="1">
      <c r="A84" s="9">
        <v>82</v>
      </c>
      <c r="B84" s="79" t="s">
        <v>2449</v>
      </c>
      <c r="C84" s="79"/>
      <c r="D84" s="136"/>
      <c r="E84" s="79"/>
    </row>
    <row r="85" spans="1:5" ht="47.25" customHeight="1">
      <c r="A85" s="138">
        <v>83</v>
      </c>
      <c r="B85" s="24" t="s">
        <v>2293</v>
      </c>
      <c r="C85" s="136"/>
      <c r="D85" s="24" t="s">
        <v>785</v>
      </c>
      <c r="E85" s="79"/>
    </row>
    <row r="86" spans="1:5" ht="68.25" customHeight="1">
      <c r="A86" s="9">
        <v>84</v>
      </c>
      <c r="B86" s="79" t="s">
        <v>2269</v>
      </c>
      <c r="C86" s="136"/>
      <c r="D86" s="79" t="s">
        <v>786</v>
      </c>
      <c r="E86" s="79"/>
    </row>
    <row r="87" spans="1:5" ht="39.75" customHeight="1">
      <c r="A87" s="137">
        <v>85</v>
      </c>
      <c r="B87" s="90" t="s">
        <v>932</v>
      </c>
      <c r="C87" s="157"/>
      <c r="D87" s="90" t="s">
        <v>785</v>
      </c>
      <c r="E87" s="91"/>
    </row>
    <row r="88" spans="1:5" ht="87.75" customHeight="1">
      <c r="A88" s="9">
        <v>86</v>
      </c>
      <c r="B88" s="79" t="s">
        <v>1896</v>
      </c>
      <c r="C88" s="79" t="s">
        <v>1326</v>
      </c>
      <c r="D88" s="79" t="s">
        <v>1542</v>
      </c>
      <c r="E88" s="79"/>
    </row>
    <row r="89" spans="1:5" ht="79.5" customHeight="1">
      <c r="A89" s="138">
        <v>87</v>
      </c>
      <c r="B89" s="79" t="s">
        <v>1897</v>
      </c>
      <c r="C89" s="79" t="s">
        <v>1327</v>
      </c>
      <c r="D89" s="79" t="s">
        <v>1542</v>
      </c>
      <c r="E89" s="79" t="s">
        <v>24</v>
      </c>
    </row>
    <row r="90" spans="1:5" ht="121.5" customHeight="1">
      <c r="A90" s="9">
        <v>88</v>
      </c>
      <c r="B90" s="79" t="s">
        <v>2589</v>
      </c>
      <c r="C90" s="79" t="s">
        <v>1328</v>
      </c>
      <c r="D90" s="79" t="s">
        <v>787</v>
      </c>
      <c r="E90" s="91" t="s">
        <v>1530</v>
      </c>
    </row>
    <row r="91" spans="1:5" ht="99.75" customHeight="1">
      <c r="A91" s="137">
        <v>89</v>
      </c>
      <c r="B91" s="79" t="s">
        <v>2581</v>
      </c>
      <c r="C91" s="79" t="s">
        <v>1329</v>
      </c>
      <c r="D91" s="79" t="s">
        <v>2582</v>
      </c>
      <c r="E91" s="141" t="s">
        <v>25</v>
      </c>
    </row>
    <row r="92" spans="1:5" ht="111.75" customHeight="1">
      <c r="A92" s="9">
        <v>90</v>
      </c>
      <c r="B92" s="79" t="s">
        <v>2596</v>
      </c>
      <c r="C92" s="79" t="s">
        <v>1330</v>
      </c>
      <c r="D92" s="79" t="s">
        <v>788</v>
      </c>
      <c r="E92" s="91" t="s">
        <v>1530</v>
      </c>
    </row>
    <row r="93" spans="1:5" ht="42" customHeight="1">
      <c r="A93" s="138">
        <v>91</v>
      </c>
      <c r="B93" s="79" t="s">
        <v>2024</v>
      </c>
      <c r="C93" s="136"/>
      <c r="D93" s="79" t="s">
        <v>789</v>
      </c>
      <c r="E93" s="79"/>
    </row>
    <row r="94" spans="1:5" ht="111.75" customHeight="1">
      <c r="A94" s="9">
        <v>92</v>
      </c>
      <c r="B94" s="79" t="s">
        <v>1609</v>
      </c>
      <c r="C94" s="79" t="s">
        <v>1331</v>
      </c>
      <c r="D94" s="79" t="s">
        <v>1610</v>
      </c>
      <c r="E94" s="82" t="s">
        <v>1050</v>
      </c>
    </row>
    <row r="95" spans="1:5" s="19" customFormat="1" ht="76.5">
      <c r="A95" s="137">
        <v>93</v>
      </c>
      <c r="B95" s="24" t="s">
        <v>2473</v>
      </c>
      <c r="C95" s="62"/>
      <c r="D95" s="24" t="s">
        <v>790</v>
      </c>
      <c r="E95" s="24"/>
    </row>
    <row r="96" spans="1:5" s="19" customFormat="1" ht="105.75" customHeight="1">
      <c r="A96" s="9">
        <v>94</v>
      </c>
      <c r="B96" s="24" t="s">
        <v>527</v>
      </c>
      <c r="C96" s="24" t="s">
        <v>18</v>
      </c>
      <c r="D96" s="24" t="s">
        <v>791</v>
      </c>
      <c r="E96" s="24" t="s">
        <v>1050</v>
      </c>
    </row>
    <row r="97" spans="1:5" s="19" customFormat="1" ht="87" customHeight="1">
      <c r="A97" s="138">
        <v>95</v>
      </c>
      <c r="B97" s="24" t="s">
        <v>1986</v>
      </c>
      <c r="C97" s="24" t="s">
        <v>1987</v>
      </c>
      <c r="D97" s="24" t="s">
        <v>792</v>
      </c>
      <c r="E97" s="24" t="s">
        <v>2452</v>
      </c>
    </row>
    <row r="98" spans="1:5" ht="25.5" customHeight="1">
      <c r="A98" s="9">
        <v>96</v>
      </c>
      <c r="B98" s="79" t="s">
        <v>2272</v>
      </c>
      <c r="C98" s="136"/>
      <c r="D98" s="79" t="s">
        <v>786</v>
      </c>
      <c r="E98" s="79"/>
    </row>
    <row r="99" spans="1:5" ht="89.25" customHeight="1">
      <c r="A99" s="137">
        <v>97</v>
      </c>
      <c r="B99" s="79" t="s">
        <v>2576</v>
      </c>
      <c r="C99" s="79" t="s">
        <v>1332</v>
      </c>
      <c r="D99" s="79" t="s">
        <v>793</v>
      </c>
      <c r="E99" s="79" t="s">
        <v>1530</v>
      </c>
    </row>
    <row r="100" spans="1:5" ht="80.25" customHeight="1">
      <c r="A100" s="9">
        <v>98</v>
      </c>
      <c r="B100" s="79" t="s">
        <v>1898</v>
      </c>
      <c r="C100" s="79" t="s">
        <v>1333</v>
      </c>
      <c r="D100" s="79" t="s">
        <v>794</v>
      </c>
      <c r="E100" s="82" t="s">
        <v>1050</v>
      </c>
    </row>
    <row r="101" spans="1:5" ht="51">
      <c r="A101" s="138">
        <v>99</v>
      </c>
      <c r="B101" s="24" t="s">
        <v>1899</v>
      </c>
      <c r="C101" s="136"/>
      <c r="D101" s="24" t="s">
        <v>1829</v>
      </c>
      <c r="E101" s="79"/>
    </row>
    <row r="102" spans="1:5" ht="88.5" customHeight="1">
      <c r="A102" s="9">
        <v>100</v>
      </c>
      <c r="B102" s="79" t="s">
        <v>1755</v>
      </c>
      <c r="C102" s="136"/>
      <c r="D102" s="24" t="s">
        <v>795</v>
      </c>
      <c r="E102" s="79"/>
    </row>
    <row r="103" spans="1:5" s="19" customFormat="1" ht="81.75" customHeight="1">
      <c r="A103" s="137">
        <v>101</v>
      </c>
      <c r="B103" s="24" t="s">
        <v>2626</v>
      </c>
      <c r="C103" s="24" t="s">
        <v>1334</v>
      </c>
      <c r="D103" s="24" t="s">
        <v>796</v>
      </c>
      <c r="E103" s="24" t="s">
        <v>905</v>
      </c>
    </row>
    <row r="104" spans="1:5" ht="141" customHeight="1">
      <c r="A104" s="9">
        <v>102</v>
      </c>
      <c r="B104" s="79" t="s">
        <v>2610</v>
      </c>
      <c r="C104" s="79" t="s">
        <v>19</v>
      </c>
      <c r="D104" s="79" t="s">
        <v>797</v>
      </c>
      <c r="E104" s="79" t="s">
        <v>1050</v>
      </c>
    </row>
    <row r="105" spans="1:5" s="19" customFormat="1" ht="70.5" customHeight="1">
      <c r="A105" s="138">
        <v>103</v>
      </c>
      <c r="B105" s="24" t="s">
        <v>2674</v>
      </c>
      <c r="C105" s="24" t="s">
        <v>1335</v>
      </c>
      <c r="D105" s="24" t="s">
        <v>798</v>
      </c>
      <c r="E105" s="24" t="s">
        <v>2675</v>
      </c>
    </row>
    <row r="106" spans="1:5" ht="114.75">
      <c r="A106" s="9">
        <v>104</v>
      </c>
      <c r="B106" s="79" t="s">
        <v>1900</v>
      </c>
      <c r="C106" s="79" t="s">
        <v>1336</v>
      </c>
      <c r="D106" s="79" t="s">
        <v>1545</v>
      </c>
      <c r="E106" s="79" t="s">
        <v>26</v>
      </c>
    </row>
    <row r="107" spans="1:5" s="19" customFormat="1" ht="27.75" customHeight="1">
      <c r="A107" s="137">
        <v>105</v>
      </c>
      <c r="B107" s="24" t="s">
        <v>1770</v>
      </c>
      <c r="C107" s="62"/>
      <c r="D107" s="62"/>
      <c r="E107" s="24"/>
    </row>
    <row r="108" spans="1:5" s="19" customFormat="1" ht="29.25" customHeight="1">
      <c r="A108" s="9">
        <v>106</v>
      </c>
      <c r="B108" s="83" t="s">
        <v>1774</v>
      </c>
      <c r="C108" s="84"/>
      <c r="D108" s="84"/>
      <c r="E108" s="83"/>
    </row>
    <row r="109" spans="1:5" ht="207" customHeight="1">
      <c r="A109" s="138">
        <v>107</v>
      </c>
      <c r="B109" s="82" t="s">
        <v>1617</v>
      </c>
      <c r="C109" s="82" t="s">
        <v>20</v>
      </c>
      <c r="D109" s="82" t="s">
        <v>1608</v>
      </c>
      <c r="E109" s="82" t="s">
        <v>1050</v>
      </c>
    </row>
    <row r="110" spans="1:5" ht="53.25" customHeight="1">
      <c r="A110" s="9">
        <v>108</v>
      </c>
      <c r="B110" s="82" t="s">
        <v>1901</v>
      </c>
      <c r="C110" s="82" t="s">
        <v>1337</v>
      </c>
      <c r="D110" s="82" t="s">
        <v>799</v>
      </c>
      <c r="E110" s="82"/>
    </row>
    <row r="111" spans="1:5" ht="57.75" customHeight="1">
      <c r="A111" s="137">
        <v>109</v>
      </c>
      <c r="B111" s="82" t="s">
        <v>2454</v>
      </c>
      <c r="C111" s="82" t="s">
        <v>2455</v>
      </c>
      <c r="D111" s="82" t="s">
        <v>1902</v>
      </c>
      <c r="E111" s="82" t="s">
        <v>2452</v>
      </c>
    </row>
    <row r="112" spans="1:5" ht="85.5" customHeight="1">
      <c r="A112" s="9">
        <v>110</v>
      </c>
      <c r="B112" s="82" t="s">
        <v>2658</v>
      </c>
      <c r="C112" s="82" t="s">
        <v>2659</v>
      </c>
      <c r="D112" s="82" t="s">
        <v>800</v>
      </c>
      <c r="E112" s="82" t="s">
        <v>1484</v>
      </c>
    </row>
    <row r="113" spans="1:5" ht="99.75" customHeight="1">
      <c r="A113" s="138">
        <v>111</v>
      </c>
      <c r="B113" s="82" t="s">
        <v>2475</v>
      </c>
      <c r="C113" s="87"/>
      <c r="D113" s="82" t="s">
        <v>0</v>
      </c>
      <c r="E113" s="82"/>
    </row>
    <row r="114" spans="1:5" ht="66.75" customHeight="1">
      <c r="A114" s="9">
        <v>112</v>
      </c>
      <c r="B114" s="82" t="s">
        <v>2618</v>
      </c>
      <c r="C114" s="82" t="s">
        <v>2619</v>
      </c>
      <c r="D114" s="82" t="s">
        <v>1</v>
      </c>
      <c r="E114" s="82"/>
    </row>
    <row r="115" spans="1:5" s="19" customFormat="1" ht="140.25" customHeight="1">
      <c r="A115" s="137">
        <v>113</v>
      </c>
      <c r="B115" s="83" t="s">
        <v>1903</v>
      </c>
      <c r="C115" s="83" t="s">
        <v>1338</v>
      </c>
      <c r="D115" s="83" t="s">
        <v>2697</v>
      </c>
      <c r="E115" s="83" t="s">
        <v>2452</v>
      </c>
    </row>
    <row r="116" spans="1:5" ht="90" customHeight="1">
      <c r="A116" s="9">
        <v>114</v>
      </c>
      <c r="B116" s="82" t="s">
        <v>1822</v>
      </c>
      <c r="C116" s="82" t="s">
        <v>2611</v>
      </c>
      <c r="D116" s="82" t="s">
        <v>2698</v>
      </c>
      <c r="E116" s="82" t="s">
        <v>2452</v>
      </c>
    </row>
    <row r="117" spans="1:5" s="19" customFormat="1" ht="134.25" customHeight="1">
      <c r="A117" s="138">
        <v>115</v>
      </c>
      <c r="B117" s="83" t="s">
        <v>1538</v>
      </c>
      <c r="C117" s="83" t="s">
        <v>1339</v>
      </c>
      <c r="D117" s="83" t="s">
        <v>2699</v>
      </c>
      <c r="E117" s="83" t="s">
        <v>27</v>
      </c>
    </row>
    <row r="118" spans="1:5" ht="48.75" customHeight="1">
      <c r="A118" s="9">
        <v>116</v>
      </c>
      <c r="B118" s="83" t="s">
        <v>2290</v>
      </c>
      <c r="C118" s="87"/>
      <c r="D118" s="83" t="s">
        <v>2700</v>
      </c>
      <c r="E118" s="82"/>
    </row>
    <row r="119" spans="1:5" s="64" customFormat="1" ht="86.25" customHeight="1">
      <c r="A119" s="137">
        <v>117</v>
      </c>
      <c r="B119" s="83" t="s">
        <v>1604</v>
      </c>
      <c r="C119" s="83" t="s">
        <v>2642</v>
      </c>
      <c r="D119" s="83" t="s">
        <v>2701</v>
      </c>
      <c r="E119" s="83" t="s">
        <v>2452</v>
      </c>
    </row>
    <row r="120" spans="1:5" s="19" customFormat="1" ht="61.5" customHeight="1">
      <c r="A120" s="9">
        <v>118</v>
      </c>
      <c r="B120" s="83" t="s">
        <v>1057</v>
      </c>
      <c r="C120" s="83"/>
      <c r="D120" s="83" t="s">
        <v>2702</v>
      </c>
      <c r="E120" s="79" t="s">
        <v>1047</v>
      </c>
    </row>
    <row r="121" spans="1:5" ht="51" customHeight="1">
      <c r="A121" s="138">
        <v>119</v>
      </c>
      <c r="B121" s="87" t="s">
        <v>936</v>
      </c>
      <c r="C121" s="82" t="s">
        <v>316</v>
      </c>
      <c r="D121" s="82" t="s">
        <v>2703</v>
      </c>
      <c r="E121" s="82" t="s">
        <v>2452</v>
      </c>
    </row>
    <row r="122" spans="1:5" s="19" customFormat="1" ht="99" customHeight="1">
      <c r="A122" s="9">
        <v>120</v>
      </c>
      <c r="B122" s="84" t="s">
        <v>2590</v>
      </c>
      <c r="C122" s="83" t="s">
        <v>317</v>
      </c>
      <c r="D122" s="83" t="s">
        <v>2704</v>
      </c>
      <c r="E122" s="83" t="s">
        <v>1530</v>
      </c>
    </row>
    <row r="123" spans="1:5" ht="75.75" customHeight="1">
      <c r="A123" s="137">
        <v>121</v>
      </c>
      <c r="B123" s="92" t="s">
        <v>1505</v>
      </c>
      <c r="C123" s="92" t="s">
        <v>318</v>
      </c>
      <c r="D123" s="82" t="s">
        <v>1506</v>
      </c>
      <c r="E123" s="82" t="s">
        <v>1050</v>
      </c>
    </row>
    <row r="124" spans="1:5" ht="40.5" customHeight="1">
      <c r="A124" s="9">
        <v>122</v>
      </c>
      <c r="B124" s="82" t="s">
        <v>2273</v>
      </c>
      <c r="C124" s="87"/>
      <c r="D124" s="82" t="s">
        <v>2705</v>
      </c>
      <c r="E124" s="82"/>
    </row>
    <row r="125" spans="1:5" ht="114.75" customHeight="1">
      <c r="A125" s="138">
        <v>123</v>
      </c>
      <c r="B125" s="82" t="s">
        <v>2595</v>
      </c>
      <c r="C125" s="82" t="s">
        <v>319</v>
      </c>
      <c r="D125" s="82" t="s">
        <v>2592</v>
      </c>
      <c r="E125" s="82" t="s">
        <v>1530</v>
      </c>
    </row>
    <row r="126" spans="1:5" ht="59.25" customHeight="1">
      <c r="A126" s="9">
        <v>124</v>
      </c>
      <c r="B126" s="87" t="s">
        <v>1480</v>
      </c>
      <c r="C126" s="82" t="s">
        <v>320</v>
      </c>
      <c r="D126" s="82" t="s">
        <v>2706</v>
      </c>
      <c r="E126" s="82" t="s">
        <v>1484</v>
      </c>
    </row>
    <row r="127" spans="1:5" ht="61.5" customHeight="1">
      <c r="A127" s="137">
        <v>125</v>
      </c>
      <c r="B127" s="82" t="s">
        <v>2026</v>
      </c>
      <c r="C127" s="87"/>
      <c r="D127" s="82" t="s">
        <v>783</v>
      </c>
      <c r="E127" s="82"/>
    </row>
    <row r="128" spans="1:5" ht="36.75" customHeight="1">
      <c r="A128" s="9">
        <v>126</v>
      </c>
      <c r="B128" s="82" t="s">
        <v>2175</v>
      </c>
      <c r="C128" s="87"/>
      <c r="D128" s="87"/>
      <c r="E128" s="82"/>
    </row>
    <row r="129" spans="1:5" ht="76.5" customHeight="1">
      <c r="A129" s="138">
        <v>127</v>
      </c>
      <c r="B129" s="82" t="s">
        <v>2667</v>
      </c>
      <c r="C129" s="82" t="s">
        <v>2668</v>
      </c>
      <c r="D129" s="82" t="s">
        <v>1845</v>
      </c>
      <c r="E129" s="82" t="s">
        <v>1484</v>
      </c>
    </row>
    <row r="130" spans="1:5" s="19" customFormat="1" ht="145.5" customHeight="1">
      <c r="A130" s="9">
        <v>128</v>
      </c>
      <c r="B130" s="83" t="s">
        <v>1997</v>
      </c>
      <c r="C130" s="83" t="s">
        <v>1998</v>
      </c>
      <c r="D130" s="83" t="s">
        <v>2707</v>
      </c>
      <c r="E130" s="83" t="s">
        <v>2452</v>
      </c>
    </row>
    <row r="131" spans="1:5" ht="138" customHeight="1">
      <c r="A131" s="137">
        <v>129</v>
      </c>
      <c r="B131" s="83" t="s">
        <v>1994</v>
      </c>
      <c r="C131" s="83" t="s">
        <v>1995</v>
      </c>
      <c r="D131" s="83" t="s">
        <v>1841</v>
      </c>
      <c r="E131" s="83" t="s">
        <v>2452</v>
      </c>
    </row>
    <row r="132" spans="1:5" ht="52.5" customHeight="1">
      <c r="A132" s="9">
        <v>130</v>
      </c>
      <c r="B132" s="87" t="s">
        <v>1485</v>
      </c>
      <c r="C132" s="82" t="s">
        <v>1486</v>
      </c>
      <c r="D132" s="82" t="s">
        <v>1842</v>
      </c>
      <c r="E132" s="82" t="s">
        <v>1484</v>
      </c>
    </row>
    <row r="133" spans="1:5" ht="73.5" customHeight="1">
      <c r="A133" s="138">
        <v>131</v>
      </c>
      <c r="B133" s="82" t="s">
        <v>1613</v>
      </c>
      <c r="C133" s="82" t="s">
        <v>1904</v>
      </c>
      <c r="D133" s="82" t="s">
        <v>1610</v>
      </c>
      <c r="E133" s="82" t="s">
        <v>1484</v>
      </c>
    </row>
    <row r="134" spans="1:5" ht="103.5" customHeight="1">
      <c r="A134" s="9">
        <v>132</v>
      </c>
      <c r="B134" s="82" t="s">
        <v>1615</v>
      </c>
      <c r="C134" s="82" t="s">
        <v>1905</v>
      </c>
      <c r="D134" s="82" t="s">
        <v>1843</v>
      </c>
      <c r="E134" s="82" t="s">
        <v>1484</v>
      </c>
    </row>
    <row r="135" spans="1:5" s="19" customFormat="1" ht="228" customHeight="1">
      <c r="A135" s="137">
        <v>133</v>
      </c>
      <c r="B135" s="83" t="s">
        <v>1906</v>
      </c>
      <c r="C135" s="83" t="s">
        <v>2007</v>
      </c>
      <c r="D135" s="83" t="s">
        <v>2008</v>
      </c>
      <c r="E135" s="142" t="s">
        <v>28</v>
      </c>
    </row>
    <row r="136" spans="1:5" s="19" customFormat="1" ht="320.25" customHeight="1">
      <c r="A136" s="9">
        <v>134</v>
      </c>
      <c r="B136" s="83" t="s">
        <v>1626</v>
      </c>
      <c r="C136" s="83" t="s">
        <v>2009</v>
      </c>
      <c r="D136" s="83" t="s">
        <v>1844</v>
      </c>
      <c r="E136" s="24" t="s">
        <v>2568</v>
      </c>
    </row>
    <row r="137" spans="1:5" ht="35.25" customHeight="1">
      <c r="A137" s="138">
        <v>135</v>
      </c>
      <c r="B137" s="79" t="s">
        <v>468</v>
      </c>
      <c r="C137" s="136"/>
      <c r="D137" s="79" t="s">
        <v>2578</v>
      </c>
      <c r="E137" s="79"/>
    </row>
    <row r="138" spans="1:5" ht="117.75" customHeight="1">
      <c r="A138" s="9">
        <v>136</v>
      </c>
      <c r="B138" s="79" t="s">
        <v>633</v>
      </c>
      <c r="C138" s="79" t="s">
        <v>321</v>
      </c>
      <c r="D138" s="79" t="s">
        <v>2601</v>
      </c>
      <c r="E138" s="79" t="s">
        <v>2575</v>
      </c>
    </row>
    <row r="139" spans="1:5" ht="41.25" customHeight="1">
      <c r="A139" s="137">
        <v>137</v>
      </c>
      <c r="B139" s="24" t="s">
        <v>2303</v>
      </c>
      <c r="C139" s="136"/>
      <c r="D139" s="24" t="s">
        <v>1829</v>
      </c>
      <c r="E139" s="79"/>
    </row>
    <row r="140" spans="1:5" ht="38.25" customHeight="1">
      <c r="A140" s="9">
        <v>138</v>
      </c>
      <c r="B140" s="79" t="s">
        <v>2017</v>
      </c>
      <c r="C140" s="136"/>
      <c r="D140" s="79" t="s">
        <v>2578</v>
      </c>
      <c r="E140" s="79"/>
    </row>
    <row r="141" spans="1:5" ht="102.75" customHeight="1">
      <c r="A141" s="138">
        <v>139</v>
      </c>
      <c r="B141" s="24" t="s">
        <v>2651</v>
      </c>
      <c r="C141" s="24" t="s">
        <v>1984</v>
      </c>
      <c r="D141" s="24" t="s">
        <v>1540</v>
      </c>
      <c r="E141" s="24" t="s">
        <v>2452</v>
      </c>
    </row>
    <row r="142" spans="1:5" ht="113.25" customHeight="1">
      <c r="A142" s="9">
        <v>140</v>
      </c>
      <c r="B142" s="79" t="s">
        <v>1620</v>
      </c>
      <c r="C142" s="79" t="s">
        <v>1621</v>
      </c>
      <c r="D142" s="79" t="s">
        <v>1622</v>
      </c>
      <c r="E142" s="79" t="s">
        <v>1047</v>
      </c>
    </row>
    <row r="143" spans="1:5" ht="59.25" customHeight="1">
      <c r="A143" s="137">
        <v>141</v>
      </c>
      <c r="B143" s="79" t="s">
        <v>2669</v>
      </c>
      <c r="C143" s="79" t="s">
        <v>2670</v>
      </c>
      <c r="D143" s="79" t="s">
        <v>1845</v>
      </c>
      <c r="E143" s="79" t="s">
        <v>1484</v>
      </c>
    </row>
    <row r="144" spans="1:5" ht="31.5" customHeight="1">
      <c r="A144" s="9">
        <v>142</v>
      </c>
      <c r="B144" s="79" t="s">
        <v>2019</v>
      </c>
      <c r="C144" s="79"/>
      <c r="D144" s="79" t="s">
        <v>2578</v>
      </c>
      <c r="E144" s="79"/>
    </row>
    <row r="145" spans="1:5" s="19" customFormat="1" ht="124.5" customHeight="1">
      <c r="A145" s="138">
        <v>143</v>
      </c>
      <c r="B145" s="83" t="s">
        <v>2010</v>
      </c>
      <c r="C145" s="83" t="s">
        <v>2011</v>
      </c>
      <c r="D145" s="83" t="s">
        <v>1846</v>
      </c>
      <c r="E145" s="83" t="s">
        <v>29</v>
      </c>
    </row>
    <row r="146" ht="12.75">
      <c r="A146" s="112" t="s">
        <v>1270</v>
      </c>
    </row>
  </sheetData>
  <hyperlinks>
    <hyperlink ref="A146" location="'SPIS TABEL'!A1" display="Powrót do spisu tabel"/>
  </hyperlinks>
  <printOptions horizontalCentered="1"/>
  <pageMargins left="0.4724409448818898" right="0.3937007874015748" top="0.7874015748031497" bottom="0.6692913385826772"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84"/>
  <sheetViews>
    <sheetView workbookViewId="0" topLeftCell="A1">
      <selection activeCell="I15" sqref="I15"/>
    </sheetView>
  </sheetViews>
  <sheetFormatPr defaultColWidth="9.140625" defaultRowHeight="12.75"/>
  <cols>
    <col min="1" max="1" width="5.140625" style="48" customWidth="1"/>
    <col min="2" max="2" width="49.57421875" style="49" customWidth="1"/>
    <col min="3" max="3" width="8.57421875" style="47" customWidth="1"/>
    <col min="4" max="4" width="7.8515625" style="47" customWidth="1"/>
    <col min="5" max="5" width="10.140625" style="47" customWidth="1"/>
    <col min="6" max="6" width="9.421875" style="47" customWidth="1"/>
    <col min="7" max="16384" width="9.140625" style="47" customWidth="1"/>
  </cols>
  <sheetData>
    <row r="1" spans="1:7" s="58" customFormat="1" ht="40.5" customHeight="1">
      <c r="A1" s="194" t="s">
        <v>1890</v>
      </c>
      <c r="B1" s="194"/>
      <c r="C1" s="194"/>
      <c r="D1" s="194"/>
      <c r="E1" s="194"/>
      <c r="F1" s="194"/>
      <c r="G1" s="57"/>
    </row>
    <row r="2" spans="1:6" ht="17.25" customHeight="1">
      <c r="A2" s="195" t="s">
        <v>2423</v>
      </c>
      <c r="B2" s="196" t="s">
        <v>2424</v>
      </c>
      <c r="C2" s="195" t="s">
        <v>757</v>
      </c>
      <c r="D2" s="198" t="s">
        <v>2503</v>
      </c>
      <c r="E2" s="198"/>
      <c r="F2" s="198"/>
    </row>
    <row r="3" spans="1:6" ht="39.75" customHeight="1">
      <c r="A3" s="195"/>
      <c r="B3" s="197"/>
      <c r="C3" s="195"/>
      <c r="D3" s="59" t="s">
        <v>2504</v>
      </c>
      <c r="E3" s="59" t="s">
        <v>2505</v>
      </c>
      <c r="F3" s="59" t="s">
        <v>2425</v>
      </c>
    </row>
    <row r="4" spans="1:6" ht="18" customHeight="1">
      <c r="A4" s="139">
        <v>1</v>
      </c>
      <c r="B4" s="156" t="s">
        <v>2426</v>
      </c>
      <c r="C4" s="153">
        <v>48</v>
      </c>
      <c r="D4" s="153">
        <v>0</v>
      </c>
      <c r="E4" s="153">
        <v>1</v>
      </c>
      <c r="F4" s="153">
        <v>1</v>
      </c>
    </row>
    <row r="5" spans="1:6" ht="18" customHeight="1">
      <c r="A5" s="139">
        <v>2</v>
      </c>
      <c r="B5" s="29" t="s">
        <v>2427</v>
      </c>
      <c r="C5" s="153">
        <v>40</v>
      </c>
      <c r="D5" s="153">
        <v>27</v>
      </c>
      <c r="E5" s="153">
        <v>11</v>
      </c>
      <c r="F5" s="153">
        <v>38</v>
      </c>
    </row>
    <row r="6" spans="1:6" ht="18" customHeight="1">
      <c r="A6" s="139">
        <v>3</v>
      </c>
      <c r="B6" s="156" t="s">
        <v>2428</v>
      </c>
      <c r="C6" s="153">
        <v>200</v>
      </c>
      <c r="D6" s="153">
        <v>1</v>
      </c>
      <c r="E6" s="153">
        <v>1</v>
      </c>
      <c r="F6" s="153">
        <v>2</v>
      </c>
    </row>
    <row r="7" spans="1:6" ht="18" customHeight="1">
      <c r="A7" s="139">
        <v>4</v>
      </c>
      <c r="B7" s="156" t="s">
        <v>2429</v>
      </c>
      <c r="C7" s="153">
        <v>200</v>
      </c>
      <c r="D7" s="153">
        <v>2</v>
      </c>
      <c r="E7" s="153">
        <v>0</v>
      </c>
      <c r="F7" s="153">
        <v>2</v>
      </c>
    </row>
    <row r="8" spans="1:6" ht="18" customHeight="1">
      <c r="A8" s="139">
        <v>5</v>
      </c>
      <c r="B8" s="156" t="s">
        <v>2430</v>
      </c>
      <c r="C8" s="153">
        <v>60</v>
      </c>
      <c r="D8" s="153">
        <v>0</v>
      </c>
      <c r="E8" s="153">
        <v>1</v>
      </c>
      <c r="F8" s="153">
        <v>1</v>
      </c>
    </row>
    <row r="9" spans="1:6" ht="18" customHeight="1">
      <c r="A9" s="139">
        <v>6</v>
      </c>
      <c r="B9" s="156" t="s">
        <v>903</v>
      </c>
      <c r="C9" s="153">
        <v>30</v>
      </c>
      <c r="D9" s="153">
        <v>2</v>
      </c>
      <c r="E9" s="153">
        <v>0</v>
      </c>
      <c r="F9" s="153">
        <v>2</v>
      </c>
    </row>
    <row r="10" spans="1:6" ht="18" customHeight="1">
      <c r="A10" s="139">
        <v>7</v>
      </c>
      <c r="B10" s="156" t="s">
        <v>111</v>
      </c>
      <c r="C10" s="154">
        <v>150</v>
      </c>
      <c r="D10" s="153">
        <v>1</v>
      </c>
      <c r="E10" s="153">
        <v>7</v>
      </c>
      <c r="F10" s="153">
        <v>8</v>
      </c>
    </row>
    <row r="11" spans="1:6" ht="28.5">
      <c r="A11" s="139">
        <v>8</v>
      </c>
      <c r="B11" s="156" t="s">
        <v>2431</v>
      </c>
      <c r="C11" s="153">
        <v>200</v>
      </c>
      <c r="D11" s="153">
        <v>0</v>
      </c>
      <c r="E11" s="153">
        <v>1</v>
      </c>
      <c r="F11" s="153">
        <v>1</v>
      </c>
    </row>
    <row r="12" spans="1:6" ht="18" customHeight="1">
      <c r="A12" s="139">
        <v>9</v>
      </c>
      <c r="B12" s="156" t="s">
        <v>2432</v>
      </c>
      <c r="C12" s="153">
        <v>40</v>
      </c>
      <c r="D12" s="153">
        <v>0</v>
      </c>
      <c r="E12" s="153">
        <v>1</v>
      </c>
      <c r="F12" s="153">
        <v>1</v>
      </c>
    </row>
    <row r="13" spans="1:6" ht="18" customHeight="1">
      <c r="A13" s="139">
        <v>10</v>
      </c>
      <c r="B13" s="156" t="s">
        <v>2433</v>
      </c>
      <c r="C13" s="153">
        <v>200</v>
      </c>
      <c r="D13" s="153">
        <v>1</v>
      </c>
      <c r="E13" s="153">
        <v>0</v>
      </c>
      <c r="F13" s="153">
        <v>1</v>
      </c>
    </row>
    <row r="14" spans="1:6" ht="18" customHeight="1">
      <c r="A14" s="139">
        <v>11</v>
      </c>
      <c r="B14" s="156" t="s">
        <v>2434</v>
      </c>
      <c r="C14" s="153">
        <v>160</v>
      </c>
      <c r="D14" s="153">
        <v>3</v>
      </c>
      <c r="E14" s="153">
        <v>0</v>
      </c>
      <c r="F14" s="153">
        <v>3</v>
      </c>
    </row>
    <row r="15" spans="1:6" ht="18" customHeight="1">
      <c r="A15" s="139">
        <v>12</v>
      </c>
      <c r="B15" s="156" t="s">
        <v>206</v>
      </c>
      <c r="C15" s="153" t="s">
        <v>2435</v>
      </c>
      <c r="D15" s="153">
        <v>55</v>
      </c>
      <c r="E15" s="153">
        <v>5</v>
      </c>
      <c r="F15" s="153">
        <v>60</v>
      </c>
    </row>
    <row r="16" spans="1:6" ht="18" customHeight="1">
      <c r="A16" s="139">
        <v>13</v>
      </c>
      <c r="B16" s="156" t="s">
        <v>2436</v>
      </c>
      <c r="C16" s="153">
        <v>200</v>
      </c>
      <c r="D16" s="153">
        <v>0</v>
      </c>
      <c r="E16" s="153">
        <v>7</v>
      </c>
      <c r="F16" s="153">
        <v>7</v>
      </c>
    </row>
    <row r="17" spans="1:6" ht="14.25">
      <c r="A17" s="139">
        <v>14</v>
      </c>
      <c r="B17" s="156" t="s">
        <v>2437</v>
      </c>
      <c r="C17" s="153">
        <v>96</v>
      </c>
      <c r="D17" s="153">
        <v>3</v>
      </c>
      <c r="E17" s="153">
        <v>19</v>
      </c>
      <c r="F17" s="153">
        <v>22</v>
      </c>
    </row>
    <row r="18" spans="1:6" ht="18" customHeight="1">
      <c r="A18" s="139">
        <v>15</v>
      </c>
      <c r="B18" s="156" t="s">
        <v>2438</v>
      </c>
      <c r="C18" s="153">
        <v>80</v>
      </c>
      <c r="D18" s="153">
        <v>0</v>
      </c>
      <c r="E18" s="153">
        <v>3</v>
      </c>
      <c r="F18" s="153">
        <v>3</v>
      </c>
    </row>
    <row r="19" spans="1:6" ht="18" customHeight="1">
      <c r="A19" s="139">
        <v>16</v>
      </c>
      <c r="B19" s="156" t="s">
        <v>2439</v>
      </c>
      <c r="C19" s="153">
        <v>80</v>
      </c>
      <c r="D19" s="153">
        <v>2</v>
      </c>
      <c r="E19" s="153">
        <v>0</v>
      </c>
      <c r="F19" s="153">
        <v>2</v>
      </c>
    </row>
    <row r="20" spans="1:6" ht="18" customHeight="1">
      <c r="A20" s="139">
        <v>17</v>
      </c>
      <c r="B20" s="156" t="s">
        <v>2440</v>
      </c>
      <c r="C20" s="153">
        <v>120</v>
      </c>
      <c r="D20" s="153">
        <v>3</v>
      </c>
      <c r="E20" s="153">
        <v>5</v>
      </c>
      <c r="F20" s="153">
        <v>8</v>
      </c>
    </row>
    <row r="21" spans="1:6" ht="18" customHeight="1">
      <c r="A21" s="139">
        <v>18</v>
      </c>
      <c r="B21" s="156" t="s">
        <v>2441</v>
      </c>
      <c r="C21" s="153">
        <v>160</v>
      </c>
      <c r="D21" s="153">
        <v>1</v>
      </c>
      <c r="E21" s="153">
        <v>0</v>
      </c>
      <c r="F21" s="153">
        <v>1</v>
      </c>
    </row>
    <row r="22" spans="1:6" ht="18" customHeight="1">
      <c r="A22" s="139">
        <v>19</v>
      </c>
      <c r="B22" s="156" t="s">
        <v>2442</v>
      </c>
      <c r="C22" s="153">
        <v>150</v>
      </c>
      <c r="D22" s="153">
        <v>10</v>
      </c>
      <c r="E22" s="153">
        <v>0</v>
      </c>
      <c r="F22" s="153">
        <v>10</v>
      </c>
    </row>
    <row r="23" spans="1:6" ht="14.25">
      <c r="A23" s="139">
        <v>20</v>
      </c>
      <c r="B23" s="156" t="s">
        <v>2443</v>
      </c>
      <c r="C23" s="153">
        <v>120</v>
      </c>
      <c r="D23" s="153">
        <v>12</v>
      </c>
      <c r="E23" s="153">
        <v>0</v>
      </c>
      <c r="F23" s="153">
        <v>12</v>
      </c>
    </row>
    <row r="24" spans="1:6" ht="14.25">
      <c r="A24" s="139">
        <v>21</v>
      </c>
      <c r="B24" s="156" t="s">
        <v>2444</v>
      </c>
      <c r="C24" s="153">
        <v>130</v>
      </c>
      <c r="D24" s="153">
        <v>10</v>
      </c>
      <c r="E24" s="153">
        <v>0</v>
      </c>
      <c r="F24" s="153">
        <v>10</v>
      </c>
    </row>
    <row r="25" spans="1:6" ht="42.75">
      <c r="A25" s="139">
        <v>22</v>
      </c>
      <c r="B25" s="156" t="s">
        <v>293</v>
      </c>
      <c r="C25" s="153">
        <v>130</v>
      </c>
      <c r="D25" s="153">
        <v>0</v>
      </c>
      <c r="E25" s="153">
        <v>9</v>
      </c>
      <c r="F25" s="153">
        <v>9</v>
      </c>
    </row>
    <row r="26" spans="1:6" ht="18" customHeight="1">
      <c r="A26" s="139">
        <v>23</v>
      </c>
      <c r="B26" s="156" t="s">
        <v>294</v>
      </c>
      <c r="C26" s="153">
        <v>72</v>
      </c>
      <c r="D26" s="153">
        <v>0</v>
      </c>
      <c r="E26" s="153">
        <v>1</v>
      </c>
      <c r="F26" s="153">
        <v>1</v>
      </c>
    </row>
    <row r="27" spans="1:6" ht="18" customHeight="1">
      <c r="A27" s="139">
        <v>24</v>
      </c>
      <c r="B27" s="156" t="s">
        <v>295</v>
      </c>
      <c r="C27" s="153">
        <v>158</v>
      </c>
      <c r="D27" s="153">
        <v>0</v>
      </c>
      <c r="E27" s="153">
        <v>15</v>
      </c>
      <c r="F27" s="153">
        <v>15</v>
      </c>
    </row>
    <row r="28" spans="1:6" ht="18" customHeight="1">
      <c r="A28" s="139">
        <v>25</v>
      </c>
      <c r="B28" s="156" t="s">
        <v>296</v>
      </c>
      <c r="C28" s="153">
        <v>180</v>
      </c>
      <c r="D28" s="153">
        <v>10</v>
      </c>
      <c r="E28" s="153">
        <v>0</v>
      </c>
      <c r="F28" s="153">
        <v>10</v>
      </c>
    </row>
    <row r="29" spans="1:6" ht="18" customHeight="1">
      <c r="A29" s="139">
        <v>26</v>
      </c>
      <c r="B29" s="156" t="s">
        <v>297</v>
      </c>
      <c r="C29" s="153">
        <v>160</v>
      </c>
      <c r="D29" s="153">
        <v>1</v>
      </c>
      <c r="E29" s="153">
        <v>0</v>
      </c>
      <c r="F29" s="153">
        <v>1</v>
      </c>
    </row>
    <row r="30" spans="1:6" ht="16.5" customHeight="1">
      <c r="A30" s="139">
        <v>27</v>
      </c>
      <c r="B30" s="156" t="s">
        <v>298</v>
      </c>
      <c r="C30" s="153">
        <v>200</v>
      </c>
      <c r="D30" s="153">
        <v>3</v>
      </c>
      <c r="E30" s="153">
        <v>0</v>
      </c>
      <c r="F30" s="153">
        <v>3</v>
      </c>
    </row>
    <row r="31" spans="1:6" ht="27" customHeight="1">
      <c r="A31" s="139">
        <v>28</v>
      </c>
      <c r="B31" s="29" t="s">
        <v>299</v>
      </c>
      <c r="C31" s="153">
        <v>100</v>
      </c>
      <c r="D31" s="153">
        <v>10</v>
      </c>
      <c r="E31" s="153">
        <v>1</v>
      </c>
      <c r="F31" s="153">
        <v>11</v>
      </c>
    </row>
    <row r="32" spans="1:6" ht="14.25">
      <c r="A32" s="139">
        <v>29</v>
      </c>
      <c r="B32" s="156" t="s">
        <v>2344</v>
      </c>
      <c r="C32" s="153">
        <v>120</v>
      </c>
      <c r="D32" s="153">
        <v>4</v>
      </c>
      <c r="E32" s="153">
        <v>1</v>
      </c>
      <c r="F32" s="153">
        <v>5</v>
      </c>
    </row>
    <row r="33" spans="1:6" ht="18" customHeight="1">
      <c r="A33" s="139">
        <v>30</v>
      </c>
      <c r="B33" s="156" t="s">
        <v>300</v>
      </c>
      <c r="C33" s="153">
        <v>180</v>
      </c>
      <c r="D33" s="153">
        <v>8</v>
      </c>
      <c r="E33" s="153">
        <v>2</v>
      </c>
      <c r="F33" s="153">
        <v>10</v>
      </c>
    </row>
    <row r="34" spans="1:6" ht="30.75" customHeight="1">
      <c r="A34" s="139">
        <v>31</v>
      </c>
      <c r="B34" s="156" t="s">
        <v>301</v>
      </c>
      <c r="C34" s="153">
        <v>200</v>
      </c>
      <c r="D34" s="153">
        <v>10</v>
      </c>
      <c r="E34" s="153">
        <v>0</v>
      </c>
      <c r="F34" s="153">
        <v>10</v>
      </c>
    </row>
    <row r="35" spans="1:6" ht="33" customHeight="1">
      <c r="A35" s="139">
        <v>32</v>
      </c>
      <c r="B35" s="156" t="s">
        <v>302</v>
      </c>
      <c r="C35" s="153">
        <v>142</v>
      </c>
      <c r="D35" s="153">
        <v>0</v>
      </c>
      <c r="E35" s="153">
        <v>1</v>
      </c>
      <c r="F35" s="153">
        <v>1</v>
      </c>
    </row>
    <row r="36" spans="1:6" ht="18" customHeight="1">
      <c r="A36" s="139">
        <v>33</v>
      </c>
      <c r="B36" s="156" t="s">
        <v>996</v>
      </c>
      <c r="C36" s="153">
        <v>100</v>
      </c>
      <c r="D36" s="153">
        <v>1</v>
      </c>
      <c r="E36" s="153">
        <v>0</v>
      </c>
      <c r="F36" s="153">
        <v>1</v>
      </c>
    </row>
    <row r="37" spans="1:6" ht="18" customHeight="1">
      <c r="A37" s="139">
        <v>34</v>
      </c>
      <c r="B37" s="156" t="s">
        <v>303</v>
      </c>
      <c r="C37" s="153">
        <v>100</v>
      </c>
      <c r="D37" s="153">
        <v>2</v>
      </c>
      <c r="E37" s="153">
        <v>0</v>
      </c>
      <c r="F37" s="153">
        <v>2</v>
      </c>
    </row>
    <row r="38" spans="1:6" ht="18" customHeight="1">
      <c r="A38" s="139">
        <v>35</v>
      </c>
      <c r="B38" s="156" t="s">
        <v>304</v>
      </c>
      <c r="C38" s="153">
        <v>120</v>
      </c>
      <c r="D38" s="153">
        <v>0</v>
      </c>
      <c r="E38" s="153">
        <v>3</v>
      </c>
      <c r="F38" s="153">
        <v>3</v>
      </c>
    </row>
    <row r="39" spans="1:6" ht="28.5">
      <c r="A39" s="139">
        <v>36</v>
      </c>
      <c r="B39" s="156" t="s">
        <v>305</v>
      </c>
      <c r="C39" s="153">
        <v>202</v>
      </c>
      <c r="D39" s="153">
        <v>0</v>
      </c>
      <c r="E39" s="153">
        <v>14</v>
      </c>
      <c r="F39" s="153">
        <v>14</v>
      </c>
    </row>
    <row r="40" spans="1:6" ht="28.5">
      <c r="A40" s="139">
        <v>37</v>
      </c>
      <c r="B40" s="156" t="s">
        <v>306</v>
      </c>
      <c r="C40" s="153">
        <v>140</v>
      </c>
      <c r="D40" s="153">
        <v>0</v>
      </c>
      <c r="E40" s="153">
        <v>4</v>
      </c>
      <c r="F40" s="153">
        <v>4</v>
      </c>
    </row>
    <row r="41" spans="1:6" ht="42.75">
      <c r="A41" s="139">
        <v>38</v>
      </c>
      <c r="B41" s="156" t="s">
        <v>307</v>
      </c>
      <c r="C41" s="139">
        <v>200</v>
      </c>
      <c r="D41" s="153">
        <v>0</v>
      </c>
      <c r="E41" s="153">
        <v>6</v>
      </c>
      <c r="F41" s="153">
        <v>6</v>
      </c>
    </row>
    <row r="42" spans="1:6" ht="28.5">
      <c r="A42" s="139">
        <v>39</v>
      </c>
      <c r="B42" s="156" t="s">
        <v>308</v>
      </c>
      <c r="C42" s="153" t="s">
        <v>309</v>
      </c>
      <c r="D42" s="153">
        <v>0</v>
      </c>
      <c r="E42" s="153">
        <v>40</v>
      </c>
      <c r="F42" s="153">
        <v>40</v>
      </c>
    </row>
    <row r="43" spans="1:6" ht="18" customHeight="1">
      <c r="A43" s="139">
        <v>40</v>
      </c>
      <c r="B43" s="156" t="s">
        <v>310</v>
      </c>
      <c r="C43" s="153">
        <v>180</v>
      </c>
      <c r="D43" s="153">
        <v>10</v>
      </c>
      <c r="E43" s="153">
        <v>0</v>
      </c>
      <c r="F43" s="153">
        <v>10</v>
      </c>
    </row>
    <row r="44" spans="1:6" ht="18" customHeight="1">
      <c r="A44" s="139">
        <v>41</v>
      </c>
      <c r="B44" s="156" t="s">
        <v>311</v>
      </c>
      <c r="C44" s="153">
        <v>150</v>
      </c>
      <c r="D44" s="153">
        <v>11</v>
      </c>
      <c r="E44" s="153">
        <v>17</v>
      </c>
      <c r="F44" s="153">
        <v>28</v>
      </c>
    </row>
    <row r="45" spans="1:6" ht="18" customHeight="1">
      <c r="A45" s="139">
        <v>42</v>
      </c>
      <c r="B45" s="156" t="s">
        <v>312</v>
      </c>
      <c r="C45" s="153">
        <v>50</v>
      </c>
      <c r="D45" s="153">
        <v>4</v>
      </c>
      <c r="E45" s="153">
        <v>11</v>
      </c>
      <c r="F45" s="153">
        <v>15</v>
      </c>
    </row>
    <row r="46" spans="1:6" ht="27.75" customHeight="1">
      <c r="A46" s="139">
        <v>43</v>
      </c>
      <c r="B46" s="156" t="s">
        <v>313</v>
      </c>
      <c r="C46" s="153">
        <v>150</v>
      </c>
      <c r="D46" s="153">
        <v>0</v>
      </c>
      <c r="E46" s="153">
        <v>10</v>
      </c>
      <c r="F46" s="153">
        <v>10</v>
      </c>
    </row>
    <row r="47" spans="1:6" ht="28.5">
      <c r="A47" s="139">
        <v>44</v>
      </c>
      <c r="B47" s="156" t="s">
        <v>314</v>
      </c>
      <c r="C47" s="153">
        <v>30</v>
      </c>
      <c r="D47" s="153">
        <v>65</v>
      </c>
      <c r="E47" s="153">
        <v>15</v>
      </c>
      <c r="F47" s="153">
        <v>80</v>
      </c>
    </row>
    <row r="48" spans="1:6" ht="18" customHeight="1">
      <c r="A48" s="139">
        <v>45</v>
      </c>
      <c r="B48" s="156" t="s">
        <v>315</v>
      </c>
      <c r="C48" s="153">
        <v>64</v>
      </c>
      <c r="D48" s="153">
        <v>4</v>
      </c>
      <c r="E48" s="153">
        <v>6</v>
      </c>
      <c r="F48" s="153">
        <v>10</v>
      </c>
    </row>
    <row r="49" spans="1:6" ht="18" customHeight="1">
      <c r="A49" s="139">
        <v>46</v>
      </c>
      <c r="B49" s="156" t="s">
        <v>483</v>
      </c>
      <c r="C49" s="153">
        <v>200</v>
      </c>
      <c r="D49" s="153">
        <v>0</v>
      </c>
      <c r="E49" s="153">
        <v>11</v>
      </c>
      <c r="F49" s="153">
        <v>11</v>
      </c>
    </row>
    <row r="50" spans="1:6" ht="18" customHeight="1">
      <c r="A50" s="139">
        <v>47</v>
      </c>
      <c r="B50" s="156" t="s">
        <v>604</v>
      </c>
      <c r="C50" s="153">
        <v>150</v>
      </c>
      <c r="D50" s="153">
        <v>29</v>
      </c>
      <c r="E50" s="153">
        <v>6</v>
      </c>
      <c r="F50" s="153">
        <v>35</v>
      </c>
    </row>
    <row r="51" spans="1:6" ht="28.5">
      <c r="A51" s="139">
        <v>48</v>
      </c>
      <c r="B51" s="156" t="s">
        <v>484</v>
      </c>
      <c r="C51" s="153">
        <v>95</v>
      </c>
      <c r="D51" s="153">
        <v>7</v>
      </c>
      <c r="E51" s="153">
        <v>0</v>
      </c>
      <c r="F51" s="153">
        <v>7</v>
      </c>
    </row>
    <row r="52" spans="1:6" ht="14.25">
      <c r="A52" s="139">
        <v>49</v>
      </c>
      <c r="B52" s="29" t="s">
        <v>485</v>
      </c>
      <c r="C52" s="153">
        <v>60</v>
      </c>
      <c r="D52" s="153">
        <v>1</v>
      </c>
      <c r="E52" s="153">
        <v>2</v>
      </c>
      <c r="F52" s="153">
        <v>3</v>
      </c>
    </row>
    <row r="53" spans="1:6" ht="114" customHeight="1">
      <c r="A53" s="139">
        <v>50</v>
      </c>
      <c r="B53" s="156" t="s">
        <v>486</v>
      </c>
      <c r="C53" s="153">
        <v>180</v>
      </c>
      <c r="D53" s="153">
        <v>0</v>
      </c>
      <c r="E53" s="153">
        <v>12</v>
      </c>
      <c r="F53" s="153">
        <v>12</v>
      </c>
    </row>
    <row r="54" spans="1:6" ht="28.5">
      <c r="A54" s="139">
        <v>51</v>
      </c>
      <c r="B54" s="156" t="s">
        <v>487</v>
      </c>
      <c r="C54" s="153" t="s">
        <v>488</v>
      </c>
      <c r="D54" s="153">
        <v>0</v>
      </c>
      <c r="E54" s="153">
        <v>10</v>
      </c>
      <c r="F54" s="153">
        <v>10</v>
      </c>
    </row>
    <row r="55" spans="1:6" ht="14.25">
      <c r="A55" s="139">
        <v>52</v>
      </c>
      <c r="B55" s="156" t="s">
        <v>489</v>
      </c>
      <c r="C55" s="153">
        <v>202</v>
      </c>
      <c r="D55" s="153">
        <v>1</v>
      </c>
      <c r="E55" s="153">
        <v>14</v>
      </c>
      <c r="F55" s="153">
        <v>15</v>
      </c>
    </row>
    <row r="56" spans="1:6" ht="18" customHeight="1">
      <c r="A56" s="139">
        <v>53</v>
      </c>
      <c r="B56" s="156" t="s">
        <v>1372</v>
      </c>
      <c r="C56" s="153">
        <v>180</v>
      </c>
      <c r="D56" s="153">
        <v>7</v>
      </c>
      <c r="E56" s="153">
        <v>3</v>
      </c>
      <c r="F56" s="153">
        <v>10</v>
      </c>
    </row>
    <row r="57" spans="1:6" ht="28.5">
      <c r="A57" s="139">
        <v>54</v>
      </c>
      <c r="B57" s="156" t="s">
        <v>490</v>
      </c>
      <c r="C57" s="153" t="s">
        <v>491</v>
      </c>
      <c r="D57" s="153">
        <v>10</v>
      </c>
      <c r="E57" s="153">
        <v>0</v>
      </c>
      <c r="F57" s="153">
        <v>10</v>
      </c>
    </row>
    <row r="58" spans="1:6" ht="28.5">
      <c r="A58" s="139">
        <v>55</v>
      </c>
      <c r="B58" s="156" t="s">
        <v>492</v>
      </c>
      <c r="C58" s="153" t="s">
        <v>493</v>
      </c>
      <c r="D58" s="153">
        <v>15</v>
      </c>
      <c r="E58" s="153">
        <v>0</v>
      </c>
      <c r="F58" s="153">
        <v>15</v>
      </c>
    </row>
    <row r="59" spans="1:6" ht="18" customHeight="1">
      <c r="A59" s="139">
        <v>56</v>
      </c>
      <c r="B59" s="29" t="s">
        <v>1375</v>
      </c>
      <c r="C59" s="153">
        <v>210</v>
      </c>
      <c r="D59" s="153">
        <v>7</v>
      </c>
      <c r="E59" s="153">
        <v>3</v>
      </c>
      <c r="F59" s="153">
        <v>10</v>
      </c>
    </row>
    <row r="60" spans="1:6" ht="28.5">
      <c r="A60" s="139">
        <v>57</v>
      </c>
      <c r="B60" s="156" t="s">
        <v>494</v>
      </c>
      <c r="C60" s="153" t="s">
        <v>495</v>
      </c>
      <c r="D60" s="153">
        <v>19</v>
      </c>
      <c r="E60" s="153">
        <v>1</v>
      </c>
      <c r="F60" s="153">
        <v>20</v>
      </c>
    </row>
    <row r="61" spans="1:6" ht="28.5">
      <c r="A61" s="139">
        <v>58</v>
      </c>
      <c r="B61" s="156" t="s">
        <v>496</v>
      </c>
      <c r="C61" s="153" t="s">
        <v>589</v>
      </c>
      <c r="D61" s="153">
        <v>19</v>
      </c>
      <c r="E61" s="153">
        <v>0</v>
      </c>
      <c r="F61" s="153">
        <v>19</v>
      </c>
    </row>
    <row r="62" spans="1:6" ht="28.5">
      <c r="A62" s="139">
        <v>59</v>
      </c>
      <c r="B62" s="156" t="s">
        <v>497</v>
      </c>
      <c r="C62" s="153">
        <v>40</v>
      </c>
      <c r="D62" s="153">
        <v>1</v>
      </c>
      <c r="E62" s="153">
        <v>0</v>
      </c>
      <c r="F62" s="153">
        <v>1</v>
      </c>
    </row>
    <row r="63" spans="1:6" ht="57">
      <c r="A63" s="139">
        <v>60</v>
      </c>
      <c r="B63" s="156" t="s">
        <v>498</v>
      </c>
      <c r="C63" s="153">
        <v>115</v>
      </c>
      <c r="D63" s="153">
        <v>0</v>
      </c>
      <c r="E63" s="153">
        <v>1</v>
      </c>
      <c r="F63" s="153">
        <v>1</v>
      </c>
    </row>
    <row r="64" spans="1:6" ht="18" customHeight="1">
      <c r="A64" s="139">
        <v>61</v>
      </c>
      <c r="B64" s="156" t="s">
        <v>499</v>
      </c>
      <c r="C64" s="153">
        <v>130</v>
      </c>
      <c r="D64" s="153">
        <v>0</v>
      </c>
      <c r="E64" s="153">
        <v>5</v>
      </c>
      <c r="F64" s="153">
        <v>5</v>
      </c>
    </row>
    <row r="65" spans="1:6" ht="18" customHeight="1">
      <c r="A65" s="139">
        <v>62</v>
      </c>
      <c r="B65" s="156" t="s">
        <v>500</v>
      </c>
      <c r="C65" s="153">
        <v>200</v>
      </c>
      <c r="D65" s="153">
        <v>1</v>
      </c>
      <c r="E65" s="153">
        <v>0</v>
      </c>
      <c r="F65" s="153">
        <v>1</v>
      </c>
    </row>
    <row r="66" spans="1:6" ht="18" customHeight="1">
      <c r="A66" s="139">
        <v>63</v>
      </c>
      <c r="B66" s="156" t="s">
        <v>501</v>
      </c>
      <c r="C66" s="153">
        <v>200</v>
      </c>
      <c r="D66" s="153">
        <v>1</v>
      </c>
      <c r="E66" s="153">
        <v>1</v>
      </c>
      <c r="F66" s="153">
        <v>2</v>
      </c>
    </row>
    <row r="67" spans="1:6" ht="18" customHeight="1">
      <c r="A67" s="139">
        <v>64</v>
      </c>
      <c r="B67" s="156" t="s">
        <v>502</v>
      </c>
      <c r="C67" s="153" t="s">
        <v>503</v>
      </c>
      <c r="D67" s="153">
        <v>9</v>
      </c>
      <c r="E67" s="153">
        <v>3</v>
      </c>
      <c r="F67" s="153">
        <v>12</v>
      </c>
    </row>
    <row r="68" spans="1:6" ht="18" customHeight="1">
      <c r="A68" s="139">
        <v>65</v>
      </c>
      <c r="B68" s="29" t="s">
        <v>1448</v>
      </c>
      <c r="C68" s="153">
        <v>80</v>
      </c>
      <c r="D68" s="153">
        <v>3</v>
      </c>
      <c r="E68" s="153">
        <v>0</v>
      </c>
      <c r="F68" s="153">
        <v>3</v>
      </c>
    </row>
    <row r="69" spans="1:6" ht="18" customHeight="1">
      <c r="A69" s="139">
        <v>66</v>
      </c>
      <c r="B69" s="156" t="s">
        <v>504</v>
      </c>
      <c r="C69" s="153">
        <v>100</v>
      </c>
      <c r="D69" s="153">
        <v>0</v>
      </c>
      <c r="E69" s="153">
        <v>11</v>
      </c>
      <c r="F69" s="153">
        <v>11</v>
      </c>
    </row>
    <row r="70" spans="1:6" ht="42.75">
      <c r="A70" s="139">
        <v>67</v>
      </c>
      <c r="B70" s="156" t="s">
        <v>505</v>
      </c>
      <c r="C70" s="153">
        <v>8</v>
      </c>
      <c r="D70" s="153">
        <v>18</v>
      </c>
      <c r="E70" s="153">
        <v>22</v>
      </c>
      <c r="F70" s="153">
        <v>40</v>
      </c>
    </row>
    <row r="71" spans="1:6" ht="27.75" customHeight="1">
      <c r="A71" s="139">
        <v>68</v>
      </c>
      <c r="B71" s="156" t="s">
        <v>506</v>
      </c>
      <c r="C71" s="155" t="s">
        <v>507</v>
      </c>
      <c r="D71" s="153">
        <v>99</v>
      </c>
      <c r="E71" s="153">
        <v>41</v>
      </c>
      <c r="F71" s="153">
        <v>140</v>
      </c>
    </row>
    <row r="72" spans="1:6" ht="18" customHeight="1">
      <c r="A72" s="139">
        <v>69</v>
      </c>
      <c r="B72" s="156" t="s">
        <v>508</v>
      </c>
      <c r="C72" s="153">
        <v>60</v>
      </c>
      <c r="D72" s="153">
        <v>10</v>
      </c>
      <c r="E72" s="153">
        <v>0</v>
      </c>
      <c r="F72" s="153">
        <v>10</v>
      </c>
    </row>
    <row r="73" spans="1:6" ht="18" customHeight="1">
      <c r="A73" s="139">
        <v>70</v>
      </c>
      <c r="B73" s="156" t="s">
        <v>509</v>
      </c>
      <c r="C73" s="153" t="s">
        <v>510</v>
      </c>
      <c r="D73" s="153">
        <v>17</v>
      </c>
      <c r="E73" s="153">
        <v>0</v>
      </c>
      <c r="F73" s="153">
        <v>17</v>
      </c>
    </row>
    <row r="74" spans="1:6" ht="28.5" customHeight="1">
      <c r="A74" s="139">
        <v>71</v>
      </c>
      <c r="B74" s="156" t="s">
        <v>511</v>
      </c>
      <c r="C74" s="153">
        <v>120</v>
      </c>
      <c r="D74" s="153">
        <v>19</v>
      </c>
      <c r="E74" s="153">
        <v>6</v>
      </c>
      <c r="F74" s="153">
        <v>25</v>
      </c>
    </row>
    <row r="75" spans="1:6" ht="28.5">
      <c r="A75" s="139">
        <v>72</v>
      </c>
      <c r="B75" s="156" t="s">
        <v>512</v>
      </c>
      <c r="C75" s="153">
        <v>200</v>
      </c>
      <c r="D75" s="153">
        <v>5</v>
      </c>
      <c r="E75" s="153">
        <v>0</v>
      </c>
      <c r="F75" s="153">
        <v>5</v>
      </c>
    </row>
    <row r="76" spans="1:6" ht="18" customHeight="1">
      <c r="A76" s="139">
        <v>73</v>
      </c>
      <c r="B76" s="156" t="s">
        <v>513</v>
      </c>
      <c r="C76" s="153">
        <v>96</v>
      </c>
      <c r="D76" s="153">
        <v>11</v>
      </c>
      <c r="E76" s="153">
        <v>7</v>
      </c>
      <c r="F76" s="153">
        <v>18</v>
      </c>
    </row>
    <row r="77" spans="1:6" ht="18" customHeight="1">
      <c r="A77" s="139">
        <v>74</v>
      </c>
      <c r="B77" s="156" t="s">
        <v>403</v>
      </c>
      <c r="C77" s="153">
        <v>120</v>
      </c>
      <c r="D77" s="153">
        <v>10</v>
      </c>
      <c r="E77" s="153">
        <v>0</v>
      </c>
      <c r="F77" s="153">
        <v>10</v>
      </c>
    </row>
    <row r="78" spans="1:6" ht="18" customHeight="1">
      <c r="A78" s="139">
        <v>75</v>
      </c>
      <c r="B78" s="156" t="s">
        <v>514</v>
      </c>
      <c r="C78" s="139">
        <v>200</v>
      </c>
      <c r="D78" s="153">
        <v>0</v>
      </c>
      <c r="E78" s="153">
        <v>1</v>
      </c>
      <c r="F78" s="153">
        <v>1</v>
      </c>
    </row>
    <row r="79" spans="1:6" ht="28.5">
      <c r="A79" s="139">
        <v>76</v>
      </c>
      <c r="B79" s="156" t="s">
        <v>515</v>
      </c>
      <c r="C79" s="153">
        <v>40</v>
      </c>
      <c r="D79" s="153">
        <v>0</v>
      </c>
      <c r="E79" s="153">
        <v>1</v>
      </c>
      <c r="F79" s="153">
        <v>1</v>
      </c>
    </row>
    <row r="80" spans="1:6" ht="18" customHeight="1">
      <c r="A80" s="139">
        <v>77</v>
      </c>
      <c r="B80" s="156" t="s">
        <v>516</v>
      </c>
      <c r="C80" s="153">
        <v>96</v>
      </c>
      <c r="D80" s="153">
        <v>23</v>
      </c>
      <c r="E80" s="153">
        <v>5</v>
      </c>
      <c r="F80" s="153">
        <v>28</v>
      </c>
    </row>
    <row r="81" spans="1:6" ht="14.25">
      <c r="A81" s="139">
        <v>78</v>
      </c>
      <c r="B81" s="156" t="s">
        <v>517</v>
      </c>
      <c r="C81" s="153">
        <v>80</v>
      </c>
      <c r="D81" s="153">
        <v>3</v>
      </c>
      <c r="E81" s="153">
        <v>0</v>
      </c>
      <c r="F81" s="153">
        <v>3</v>
      </c>
    </row>
    <row r="82" spans="1:6" ht="28.5">
      <c r="A82" s="139">
        <v>79</v>
      </c>
      <c r="B82" s="156" t="s">
        <v>518</v>
      </c>
      <c r="C82" s="153">
        <v>120</v>
      </c>
      <c r="D82" s="153">
        <v>1</v>
      </c>
      <c r="E82" s="153">
        <v>2</v>
      </c>
      <c r="F82" s="153">
        <v>3</v>
      </c>
    </row>
    <row r="83" spans="1:6" ht="28.5">
      <c r="A83" s="139">
        <v>80</v>
      </c>
      <c r="B83" s="156" t="s">
        <v>519</v>
      </c>
      <c r="C83" s="153">
        <v>95</v>
      </c>
      <c r="D83" s="153">
        <v>1</v>
      </c>
      <c r="E83" s="153">
        <v>19</v>
      </c>
      <c r="F83" s="153">
        <v>20</v>
      </c>
    </row>
    <row r="84" spans="1:6" ht="14.25">
      <c r="A84" s="139">
        <v>81</v>
      </c>
      <c r="B84" s="156" t="s">
        <v>408</v>
      </c>
      <c r="C84" s="153">
        <v>180</v>
      </c>
      <c r="D84" s="153">
        <v>9</v>
      </c>
      <c r="E84" s="153">
        <v>1</v>
      </c>
      <c r="F84" s="153">
        <v>10</v>
      </c>
    </row>
    <row r="85" spans="1:6" ht="28.5">
      <c r="A85" s="139">
        <v>82</v>
      </c>
      <c r="B85" s="156" t="s">
        <v>520</v>
      </c>
      <c r="C85" s="153">
        <v>200</v>
      </c>
      <c r="D85" s="153">
        <v>3</v>
      </c>
      <c r="E85" s="153">
        <v>1</v>
      </c>
      <c r="F85" s="153">
        <v>4</v>
      </c>
    </row>
    <row r="86" spans="1:6" ht="18" customHeight="1">
      <c r="A86" s="139">
        <v>83</v>
      </c>
      <c r="B86" s="156" t="s">
        <v>521</v>
      </c>
      <c r="C86" s="153">
        <v>100</v>
      </c>
      <c r="D86" s="153">
        <v>7</v>
      </c>
      <c r="E86" s="153">
        <v>6</v>
      </c>
      <c r="F86" s="153">
        <v>13</v>
      </c>
    </row>
    <row r="87" spans="1:6" ht="18" customHeight="1">
      <c r="A87" s="139">
        <v>84</v>
      </c>
      <c r="B87" s="156" t="s">
        <v>522</v>
      </c>
      <c r="C87" s="153">
        <v>245</v>
      </c>
      <c r="D87" s="153">
        <v>4</v>
      </c>
      <c r="E87" s="153">
        <v>11</v>
      </c>
      <c r="F87" s="153">
        <v>15</v>
      </c>
    </row>
    <row r="88" spans="1:6" ht="18" customHeight="1">
      <c r="A88" s="139">
        <v>85</v>
      </c>
      <c r="B88" s="156" t="s">
        <v>523</v>
      </c>
      <c r="C88" s="153">
        <v>150</v>
      </c>
      <c r="D88" s="153">
        <v>0</v>
      </c>
      <c r="E88" s="153">
        <v>7</v>
      </c>
      <c r="F88" s="153">
        <v>7</v>
      </c>
    </row>
    <row r="89" spans="1:6" ht="18" customHeight="1">
      <c r="A89" s="139">
        <v>86</v>
      </c>
      <c r="B89" s="156" t="s">
        <v>524</v>
      </c>
      <c r="C89" s="153">
        <v>200</v>
      </c>
      <c r="D89" s="153">
        <v>8</v>
      </c>
      <c r="E89" s="153">
        <v>0</v>
      </c>
      <c r="F89" s="153">
        <v>8</v>
      </c>
    </row>
    <row r="90" spans="1:6" ht="18" customHeight="1">
      <c r="A90" s="139">
        <v>87</v>
      </c>
      <c r="B90" s="156" t="s">
        <v>525</v>
      </c>
      <c r="C90" s="153">
        <v>30</v>
      </c>
      <c r="D90" s="153">
        <v>0</v>
      </c>
      <c r="E90" s="153">
        <v>2</v>
      </c>
      <c r="F90" s="153">
        <v>2</v>
      </c>
    </row>
    <row r="91" spans="1:6" ht="18" customHeight="1">
      <c r="A91" s="139">
        <v>88</v>
      </c>
      <c r="B91" s="156" t="s">
        <v>526</v>
      </c>
      <c r="C91" s="153">
        <v>80</v>
      </c>
      <c r="D91" s="153">
        <v>7</v>
      </c>
      <c r="E91" s="153">
        <v>5</v>
      </c>
      <c r="F91" s="153">
        <v>12</v>
      </c>
    </row>
    <row r="92" spans="1:6" ht="18" customHeight="1">
      <c r="A92" s="139">
        <v>89</v>
      </c>
      <c r="B92" s="156" t="s">
        <v>527</v>
      </c>
      <c r="C92" s="153">
        <v>50</v>
      </c>
      <c r="D92" s="153">
        <v>1</v>
      </c>
      <c r="E92" s="153">
        <v>21</v>
      </c>
      <c r="F92" s="153">
        <v>22</v>
      </c>
    </row>
    <row r="93" spans="1:6" ht="18" customHeight="1">
      <c r="A93" s="139">
        <v>90</v>
      </c>
      <c r="B93" s="156" t="s">
        <v>528</v>
      </c>
      <c r="C93" s="153">
        <v>46</v>
      </c>
      <c r="D93" s="153">
        <v>0</v>
      </c>
      <c r="E93" s="153">
        <v>1</v>
      </c>
      <c r="F93" s="153">
        <v>1</v>
      </c>
    </row>
    <row r="94" spans="1:6" ht="18" customHeight="1">
      <c r="A94" s="139">
        <v>91</v>
      </c>
      <c r="B94" s="156" t="s">
        <v>529</v>
      </c>
      <c r="C94" s="153">
        <v>61</v>
      </c>
      <c r="D94" s="153">
        <v>0</v>
      </c>
      <c r="E94" s="153">
        <v>1</v>
      </c>
      <c r="F94" s="153">
        <v>1</v>
      </c>
    </row>
    <row r="95" spans="1:6" ht="18" customHeight="1">
      <c r="A95" s="139">
        <v>92</v>
      </c>
      <c r="B95" s="156" t="s">
        <v>530</v>
      </c>
      <c r="C95" s="153">
        <v>20</v>
      </c>
      <c r="D95" s="153">
        <v>39</v>
      </c>
      <c r="E95" s="153">
        <v>19</v>
      </c>
      <c r="F95" s="153">
        <v>58</v>
      </c>
    </row>
    <row r="96" spans="1:6" ht="18" customHeight="1">
      <c r="A96" s="139">
        <v>93</v>
      </c>
      <c r="B96" s="156" t="s">
        <v>531</v>
      </c>
      <c r="C96" s="153">
        <v>200</v>
      </c>
      <c r="D96" s="153">
        <v>1</v>
      </c>
      <c r="E96" s="153">
        <v>0</v>
      </c>
      <c r="F96" s="153">
        <v>1</v>
      </c>
    </row>
    <row r="97" spans="1:6" ht="18" customHeight="1">
      <c r="A97" s="139">
        <v>94</v>
      </c>
      <c r="B97" s="156" t="s">
        <v>429</v>
      </c>
      <c r="C97" s="153">
        <v>60</v>
      </c>
      <c r="D97" s="153">
        <v>2</v>
      </c>
      <c r="E97" s="153">
        <v>0</v>
      </c>
      <c r="F97" s="153">
        <v>2</v>
      </c>
    </row>
    <row r="98" spans="1:6" ht="18" customHeight="1">
      <c r="A98" s="139">
        <v>95</v>
      </c>
      <c r="B98" s="156" t="s">
        <v>532</v>
      </c>
      <c r="C98" s="153">
        <v>120</v>
      </c>
      <c r="D98" s="153">
        <v>1</v>
      </c>
      <c r="E98" s="153">
        <v>2</v>
      </c>
      <c r="F98" s="153">
        <v>3</v>
      </c>
    </row>
    <row r="99" spans="1:6" ht="14.25">
      <c r="A99" s="139">
        <v>96</v>
      </c>
      <c r="B99" s="156" t="s">
        <v>438</v>
      </c>
      <c r="C99" s="153">
        <v>80</v>
      </c>
      <c r="D99" s="153">
        <v>8</v>
      </c>
      <c r="E99" s="153">
        <v>2</v>
      </c>
      <c r="F99" s="153">
        <v>10</v>
      </c>
    </row>
    <row r="100" spans="1:6" ht="14.25">
      <c r="A100" s="139">
        <v>97</v>
      </c>
      <c r="B100" s="29" t="s">
        <v>440</v>
      </c>
      <c r="C100" s="153">
        <v>130</v>
      </c>
      <c r="D100" s="153">
        <v>5</v>
      </c>
      <c r="E100" s="153">
        <v>4</v>
      </c>
      <c r="F100" s="153">
        <v>9</v>
      </c>
    </row>
    <row r="101" spans="1:6" ht="18" customHeight="1">
      <c r="A101" s="139">
        <v>98</v>
      </c>
      <c r="B101" s="156" t="s">
        <v>533</v>
      </c>
      <c r="C101" s="153">
        <v>50</v>
      </c>
      <c r="D101" s="153">
        <v>36</v>
      </c>
      <c r="E101" s="153">
        <v>20</v>
      </c>
      <c r="F101" s="153">
        <v>56</v>
      </c>
    </row>
    <row r="102" spans="1:6" ht="18" customHeight="1">
      <c r="A102" s="139">
        <v>99</v>
      </c>
      <c r="B102" s="29" t="s">
        <v>534</v>
      </c>
      <c r="C102" s="153">
        <v>60</v>
      </c>
      <c r="D102" s="153">
        <v>9</v>
      </c>
      <c r="E102" s="153">
        <v>1</v>
      </c>
      <c r="F102" s="153">
        <v>10</v>
      </c>
    </row>
    <row r="103" spans="1:6" ht="14.25">
      <c r="A103" s="139">
        <v>100</v>
      </c>
      <c r="B103" s="156" t="s">
        <v>535</v>
      </c>
      <c r="C103" s="153">
        <v>60</v>
      </c>
      <c r="D103" s="153">
        <v>10</v>
      </c>
      <c r="E103" s="153">
        <v>8</v>
      </c>
      <c r="F103" s="153">
        <v>18</v>
      </c>
    </row>
    <row r="104" spans="1:6" ht="18" customHeight="1">
      <c r="A104" s="139">
        <v>101</v>
      </c>
      <c r="B104" s="156" t="s">
        <v>1770</v>
      </c>
      <c r="C104" s="153">
        <v>152</v>
      </c>
      <c r="D104" s="153">
        <v>26</v>
      </c>
      <c r="E104" s="153">
        <v>4</v>
      </c>
      <c r="F104" s="153">
        <v>30</v>
      </c>
    </row>
    <row r="105" spans="1:6" ht="18" customHeight="1">
      <c r="A105" s="139">
        <v>102</v>
      </c>
      <c r="B105" s="156" t="s">
        <v>536</v>
      </c>
      <c r="C105" s="153">
        <v>160</v>
      </c>
      <c r="D105" s="153">
        <v>1</v>
      </c>
      <c r="E105" s="153">
        <v>0</v>
      </c>
      <c r="F105" s="153">
        <v>1</v>
      </c>
    </row>
    <row r="106" spans="1:6" ht="18" customHeight="1">
      <c r="A106" s="139">
        <v>103</v>
      </c>
      <c r="B106" s="156" t="s">
        <v>537</v>
      </c>
      <c r="C106" s="153">
        <v>152</v>
      </c>
      <c r="D106" s="153">
        <v>1</v>
      </c>
      <c r="E106" s="153">
        <v>0</v>
      </c>
      <c r="F106" s="153">
        <v>1</v>
      </c>
    </row>
    <row r="107" spans="1:6" ht="18" customHeight="1">
      <c r="A107" s="139">
        <v>104</v>
      </c>
      <c r="B107" s="156" t="s">
        <v>538</v>
      </c>
      <c r="C107" s="153">
        <v>152</v>
      </c>
      <c r="D107" s="153">
        <v>0</v>
      </c>
      <c r="E107" s="153">
        <v>1</v>
      </c>
      <c r="F107" s="153">
        <v>1</v>
      </c>
    </row>
    <row r="108" spans="1:6" ht="18" customHeight="1">
      <c r="A108" s="139">
        <v>105</v>
      </c>
      <c r="B108" s="156" t="s">
        <v>539</v>
      </c>
      <c r="C108" s="153">
        <v>180</v>
      </c>
      <c r="D108" s="153">
        <v>10</v>
      </c>
      <c r="E108" s="153">
        <v>0</v>
      </c>
      <c r="F108" s="153">
        <v>10</v>
      </c>
    </row>
    <row r="109" spans="1:6" ht="14.25">
      <c r="A109" s="139">
        <v>106</v>
      </c>
      <c r="B109" s="156" t="s">
        <v>540</v>
      </c>
      <c r="C109" s="153">
        <v>180</v>
      </c>
      <c r="D109" s="153">
        <v>8</v>
      </c>
      <c r="E109" s="153">
        <v>2</v>
      </c>
      <c r="F109" s="153">
        <v>10</v>
      </c>
    </row>
    <row r="110" spans="1:6" ht="18" customHeight="1">
      <c r="A110" s="139">
        <v>107</v>
      </c>
      <c r="B110" s="156" t="s">
        <v>541</v>
      </c>
      <c r="C110" s="153">
        <v>180</v>
      </c>
      <c r="D110" s="153">
        <v>0</v>
      </c>
      <c r="E110" s="153">
        <v>10</v>
      </c>
      <c r="F110" s="153">
        <v>10</v>
      </c>
    </row>
    <row r="111" spans="1:6" ht="18" customHeight="1">
      <c r="A111" s="139">
        <v>108</v>
      </c>
      <c r="B111" s="29" t="s">
        <v>542</v>
      </c>
      <c r="C111" s="153" t="s">
        <v>543</v>
      </c>
      <c r="D111" s="153">
        <v>0</v>
      </c>
      <c r="E111" s="153">
        <v>12</v>
      </c>
      <c r="F111" s="153">
        <v>12</v>
      </c>
    </row>
    <row r="112" spans="1:6" ht="18" customHeight="1">
      <c r="A112" s="139">
        <v>109</v>
      </c>
      <c r="B112" s="156" t="s">
        <v>544</v>
      </c>
      <c r="C112" s="153">
        <v>60</v>
      </c>
      <c r="D112" s="153">
        <v>3</v>
      </c>
      <c r="E112" s="153">
        <v>0</v>
      </c>
      <c r="F112" s="153">
        <v>3</v>
      </c>
    </row>
    <row r="113" spans="1:6" ht="28.5">
      <c r="A113" s="139">
        <v>110</v>
      </c>
      <c r="B113" s="156" t="s">
        <v>2173</v>
      </c>
      <c r="C113" s="153">
        <v>220</v>
      </c>
      <c r="D113" s="153">
        <v>1</v>
      </c>
      <c r="E113" s="153">
        <v>0</v>
      </c>
      <c r="F113" s="153">
        <v>1</v>
      </c>
    </row>
    <row r="114" spans="1:6" ht="18" customHeight="1">
      <c r="A114" s="139">
        <v>111</v>
      </c>
      <c r="B114" s="156" t="s">
        <v>1669</v>
      </c>
      <c r="C114" s="153">
        <v>180</v>
      </c>
      <c r="D114" s="153">
        <v>8</v>
      </c>
      <c r="E114" s="153">
        <v>2</v>
      </c>
      <c r="F114" s="153">
        <v>10</v>
      </c>
    </row>
    <row r="115" spans="1:6" ht="18" customHeight="1">
      <c r="A115" s="139">
        <v>112</v>
      </c>
      <c r="B115" s="156" t="s">
        <v>2174</v>
      </c>
      <c r="C115" s="153">
        <v>96</v>
      </c>
      <c r="D115" s="153">
        <v>4</v>
      </c>
      <c r="E115" s="153">
        <v>9</v>
      </c>
      <c r="F115" s="153">
        <v>13</v>
      </c>
    </row>
    <row r="116" spans="1:6" ht="18" customHeight="1">
      <c r="A116" s="139">
        <v>113</v>
      </c>
      <c r="B116" s="156" t="s">
        <v>2175</v>
      </c>
      <c r="C116" s="153">
        <v>90</v>
      </c>
      <c r="D116" s="153">
        <v>15</v>
      </c>
      <c r="E116" s="153">
        <v>0</v>
      </c>
      <c r="F116" s="153">
        <v>15</v>
      </c>
    </row>
    <row r="117" spans="1:6" ht="18" customHeight="1">
      <c r="A117" s="139">
        <v>114</v>
      </c>
      <c r="B117" s="156" t="s">
        <v>2176</v>
      </c>
      <c r="C117" s="153">
        <v>120</v>
      </c>
      <c r="D117" s="153">
        <v>3</v>
      </c>
      <c r="E117" s="153">
        <v>0</v>
      </c>
      <c r="F117" s="153">
        <v>3</v>
      </c>
    </row>
    <row r="118" spans="1:6" ht="18" customHeight="1">
      <c r="A118" s="139">
        <v>115</v>
      </c>
      <c r="B118" s="29" t="s">
        <v>2177</v>
      </c>
      <c r="C118" s="153" t="s">
        <v>2178</v>
      </c>
      <c r="D118" s="153">
        <v>29</v>
      </c>
      <c r="E118" s="153">
        <v>31</v>
      </c>
      <c r="F118" s="153">
        <v>60</v>
      </c>
    </row>
    <row r="119" spans="1:6" ht="18" customHeight="1">
      <c r="A119" s="139">
        <v>116</v>
      </c>
      <c r="B119" s="156" t="s">
        <v>2179</v>
      </c>
      <c r="C119" s="153">
        <v>200</v>
      </c>
      <c r="D119" s="153">
        <v>0</v>
      </c>
      <c r="E119" s="153">
        <v>1</v>
      </c>
      <c r="F119" s="153">
        <v>1</v>
      </c>
    </row>
    <row r="120" spans="1:6" ht="28.5">
      <c r="A120" s="139">
        <v>117</v>
      </c>
      <c r="B120" s="156" t="s">
        <v>2180</v>
      </c>
      <c r="C120" s="153">
        <v>75</v>
      </c>
      <c r="D120" s="153">
        <v>0</v>
      </c>
      <c r="E120" s="153">
        <v>1</v>
      </c>
      <c r="F120" s="153">
        <v>1</v>
      </c>
    </row>
    <row r="121" spans="1:6" ht="18" customHeight="1">
      <c r="A121" s="139">
        <v>118</v>
      </c>
      <c r="B121" s="156" t="s">
        <v>2181</v>
      </c>
      <c r="C121" s="153">
        <v>75</v>
      </c>
      <c r="D121" s="153">
        <v>8</v>
      </c>
      <c r="E121" s="153">
        <v>38</v>
      </c>
      <c r="F121" s="153">
        <v>46</v>
      </c>
    </row>
    <row r="122" spans="1:6" ht="14.25">
      <c r="A122" s="139">
        <v>119</v>
      </c>
      <c r="B122" s="29" t="s">
        <v>2182</v>
      </c>
      <c r="C122" s="153">
        <v>36</v>
      </c>
      <c r="D122" s="153">
        <v>2</v>
      </c>
      <c r="E122" s="153">
        <v>0</v>
      </c>
      <c r="F122" s="153">
        <v>2</v>
      </c>
    </row>
    <row r="123" spans="1:6" ht="14.25">
      <c r="A123" s="139">
        <v>120</v>
      </c>
      <c r="B123" s="29" t="s">
        <v>2183</v>
      </c>
      <c r="C123" s="153">
        <v>24</v>
      </c>
      <c r="D123" s="153">
        <v>12</v>
      </c>
      <c r="E123" s="153">
        <v>0</v>
      </c>
      <c r="F123" s="153">
        <v>12</v>
      </c>
    </row>
    <row r="124" spans="1:6" ht="14.25">
      <c r="A124" s="139">
        <v>121</v>
      </c>
      <c r="B124" s="29" t="s">
        <v>2184</v>
      </c>
      <c r="C124" s="153">
        <v>18</v>
      </c>
      <c r="D124" s="153">
        <v>12</v>
      </c>
      <c r="E124" s="153">
        <v>0</v>
      </c>
      <c r="F124" s="153">
        <v>12</v>
      </c>
    </row>
    <row r="125" spans="1:6" ht="18" customHeight="1">
      <c r="A125" s="139">
        <v>122</v>
      </c>
      <c r="B125" s="156" t="s">
        <v>468</v>
      </c>
      <c r="C125" s="153">
        <v>140</v>
      </c>
      <c r="D125" s="153">
        <v>1</v>
      </c>
      <c r="E125" s="153">
        <v>0</v>
      </c>
      <c r="F125" s="153">
        <v>1</v>
      </c>
    </row>
    <row r="126" spans="1:6" ht="27" customHeight="1">
      <c r="A126" s="139">
        <v>123</v>
      </c>
      <c r="B126" s="29" t="s">
        <v>631</v>
      </c>
      <c r="C126" s="153">
        <v>180</v>
      </c>
      <c r="D126" s="153">
        <v>3</v>
      </c>
      <c r="E126" s="153">
        <v>7</v>
      </c>
      <c r="F126" s="153">
        <v>10</v>
      </c>
    </row>
    <row r="127" spans="1:6" ht="28.5">
      <c r="A127" s="139">
        <v>124</v>
      </c>
      <c r="B127" s="29" t="s">
        <v>2185</v>
      </c>
      <c r="C127" s="153" t="s">
        <v>2186</v>
      </c>
      <c r="D127" s="153">
        <v>492</v>
      </c>
      <c r="E127" s="153">
        <v>302</v>
      </c>
      <c r="F127" s="153">
        <v>794</v>
      </c>
    </row>
    <row r="128" spans="1:6" ht="28.5">
      <c r="A128" s="139">
        <v>125</v>
      </c>
      <c r="B128" s="156" t="s">
        <v>2187</v>
      </c>
      <c r="C128" s="153">
        <v>180</v>
      </c>
      <c r="D128" s="153">
        <v>1</v>
      </c>
      <c r="E128" s="153">
        <v>0</v>
      </c>
      <c r="F128" s="153">
        <v>1</v>
      </c>
    </row>
    <row r="129" spans="1:6" ht="18" customHeight="1">
      <c r="A129" s="139">
        <v>126</v>
      </c>
      <c r="B129" s="156" t="s">
        <v>2188</v>
      </c>
      <c r="C129" s="153">
        <v>30</v>
      </c>
      <c r="D129" s="153">
        <v>18</v>
      </c>
      <c r="E129" s="153">
        <v>22</v>
      </c>
      <c r="F129" s="153">
        <v>40</v>
      </c>
    </row>
    <row r="130" spans="1:6" ht="18" customHeight="1">
      <c r="A130" s="139">
        <v>127</v>
      </c>
      <c r="B130" s="156" t="s">
        <v>1067</v>
      </c>
      <c r="C130" s="153">
        <v>30</v>
      </c>
      <c r="D130" s="153">
        <v>92</v>
      </c>
      <c r="E130" s="153">
        <v>38</v>
      </c>
      <c r="F130" s="153">
        <v>130</v>
      </c>
    </row>
    <row r="131" spans="1:6" ht="18" customHeight="1">
      <c r="A131" s="139">
        <v>128</v>
      </c>
      <c r="B131" s="156" t="s">
        <v>2189</v>
      </c>
      <c r="C131" s="153">
        <v>10</v>
      </c>
      <c r="D131" s="153">
        <v>39</v>
      </c>
      <c r="E131" s="153">
        <v>19</v>
      </c>
      <c r="F131" s="153">
        <v>58</v>
      </c>
    </row>
    <row r="132" spans="1:6" ht="14.25">
      <c r="A132" s="139">
        <v>129</v>
      </c>
      <c r="B132" s="156" t="s">
        <v>2190</v>
      </c>
      <c r="C132" s="153">
        <v>20</v>
      </c>
      <c r="D132" s="153">
        <v>10</v>
      </c>
      <c r="E132" s="153">
        <v>10</v>
      </c>
      <c r="F132" s="153">
        <v>20</v>
      </c>
    </row>
    <row r="133" spans="1:6" ht="14.25">
      <c r="A133" s="139">
        <v>130</v>
      </c>
      <c r="B133" s="156" t="s">
        <v>2191</v>
      </c>
      <c r="C133" s="153">
        <v>24</v>
      </c>
      <c r="D133" s="153">
        <v>32</v>
      </c>
      <c r="E133" s="153">
        <v>8</v>
      </c>
      <c r="F133" s="153">
        <v>40</v>
      </c>
    </row>
    <row r="134" spans="1:6" ht="18" customHeight="1">
      <c r="A134" s="139">
        <v>131</v>
      </c>
      <c r="B134" s="156" t="s">
        <v>2192</v>
      </c>
      <c r="C134" s="153">
        <v>60</v>
      </c>
      <c r="D134" s="153">
        <v>45</v>
      </c>
      <c r="E134" s="153">
        <v>45</v>
      </c>
      <c r="F134" s="153">
        <v>90</v>
      </c>
    </row>
    <row r="135" spans="1:6" ht="18" customHeight="1">
      <c r="A135" s="139">
        <v>132</v>
      </c>
      <c r="B135" s="156" t="s">
        <v>2193</v>
      </c>
      <c r="C135" s="153">
        <v>90</v>
      </c>
      <c r="D135" s="153">
        <v>45</v>
      </c>
      <c r="E135" s="153">
        <v>45</v>
      </c>
      <c r="F135" s="153">
        <v>90</v>
      </c>
    </row>
    <row r="136" spans="1:6" ht="42.75">
      <c r="A136" s="139">
        <v>133</v>
      </c>
      <c r="B136" s="156" t="s">
        <v>2194</v>
      </c>
      <c r="C136" s="153">
        <v>10</v>
      </c>
      <c r="D136" s="153">
        <v>10</v>
      </c>
      <c r="E136" s="153">
        <v>10</v>
      </c>
      <c r="F136" s="153">
        <v>20</v>
      </c>
    </row>
    <row r="137" spans="1:6" ht="14.25">
      <c r="A137" s="139">
        <v>134</v>
      </c>
      <c r="B137" s="156" t="s">
        <v>2195</v>
      </c>
      <c r="C137" s="153">
        <v>15</v>
      </c>
      <c r="D137" s="153">
        <v>6</v>
      </c>
      <c r="E137" s="153">
        <v>6</v>
      </c>
      <c r="F137" s="153">
        <v>12</v>
      </c>
    </row>
    <row r="138" spans="1:6" ht="14.25">
      <c r="A138" s="139">
        <v>135</v>
      </c>
      <c r="B138" s="156" t="s">
        <v>2196</v>
      </c>
      <c r="C138" s="153">
        <v>40</v>
      </c>
      <c r="D138" s="153">
        <v>40</v>
      </c>
      <c r="E138" s="153">
        <v>20</v>
      </c>
      <c r="F138" s="153">
        <v>60</v>
      </c>
    </row>
    <row r="139" spans="1:6" ht="14.25">
      <c r="A139" s="139">
        <v>136</v>
      </c>
      <c r="B139" s="156" t="s">
        <v>1944</v>
      </c>
      <c r="C139" s="153">
        <v>20</v>
      </c>
      <c r="D139" s="153">
        <v>40</v>
      </c>
      <c r="E139" s="153">
        <v>26</v>
      </c>
      <c r="F139" s="153">
        <v>66</v>
      </c>
    </row>
    <row r="140" spans="1:6" ht="42.75">
      <c r="A140" s="139">
        <v>137</v>
      </c>
      <c r="B140" s="156" t="s">
        <v>2197</v>
      </c>
      <c r="C140" s="153">
        <v>16</v>
      </c>
      <c r="D140" s="153">
        <v>10</v>
      </c>
      <c r="E140" s="153">
        <v>10</v>
      </c>
      <c r="F140" s="153">
        <v>20</v>
      </c>
    </row>
    <row r="141" spans="1:6" ht="18" customHeight="1">
      <c r="A141" s="139">
        <v>138</v>
      </c>
      <c r="B141" s="156" t="s">
        <v>2198</v>
      </c>
      <c r="C141" s="153">
        <v>50</v>
      </c>
      <c r="D141" s="153">
        <v>38</v>
      </c>
      <c r="E141" s="153">
        <v>33</v>
      </c>
      <c r="F141" s="153">
        <v>71</v>
      </c>
    </row>
    <row r="142" spans="1:6" ht="18" customHeight="1">
      <c r="A142" s="139">
        <v>139</v>
      </c>
      <c r="B142" s="156" t="s">
        <v>2199</v>
      </c>
      <c r="C142" s="153">
        <v>6</v>
      </c>
      <c r="D142" s="153">
        <v>21</v>
      </c>
      <c r="E142" s="153">
        <v>19</v>
      </c>
      <c r="F142" s="153">
        <v>40</v>
      </c>
    </row>
    <row r="143" spans="1:6" ht="18" customHeight="1">
      <c r="A143" s="161" t="s">
        <v>2425</v>
      </c>
      <c r="B143" s="193"/>
      <c r="C143" s="193"/>
      <c r="D143" s="98">
        <f>SUM(D4:D142)</f>
        <v>1859</v>
      </c>
      <c r="E143" s="98">
        <f>SUM(E4:E142)</f>
        <v>1248</v>
      </c>
      <c r="F143" s="98">
        <f>SUM(F4:F142)</f>
        <v>3107</v>
      </c>
    </row>
    <row r="144" spans="1:6" ht="18" customHeight="1">
      <c r="A144" s="112" t="s">
        <v>1270</v>
      </c>
      <c r="B144" s="51"/>
      <c r="C144" s="52"/>
      <c r="D144" s="52"/>
      <c r="E144" s="52"/>
      <c r="F144" s="52"/>
    </row>
    <row r="145" spans="1:6" ht="18" customHeight="1">
      <c r="A145" s="50"/>
      <c r="B145" s="51"/>
      <c r="C145" s="52"/>
      <c r="D145" s="52"/>
      <c r="E145" s="52"/>
      <c r="F145" s="52"/>
    </row>
    <row r="146" spans="1:6" ht="18" customHeight="1">
      <c r="A146" s="50"/>
      <c r="B146" s="51"/>
      <c r="C146" s="52"/>
      <c r="D146" s="52"/>
      <c r="E146" s="52"/>
      <c r="F146" s="52"/>
    </row>
    <row r="147" spans="1:6" ht="18" customHeight="1">
      <c r="A147" s="50"/>
      <c r="B147" s="51"/>
      <c r="C147" s="52"/>
      <c r="D147" s="52"/>
      <c r="E147" s="52"/>
      <c r="F147" s="52"/>
    </row>
    <row r="148" spans="1:6" ht="18" customHeight="1">
      <c r="A148" s="50"/>
      <c r="B148" s="51"/>
      <c r="C148" s="52"/>
      <c r="D148" s="52"/>
      <c r="E148" s="52"/>
      <c r="F148" s="52"/>
    </row>
    <row r="149" spans="1:6" ht="18" customHeight="1">
      <c r="A149" s="50"/>
      <c r="B149" s="51"/>
      <c r="C149" s="52"/>
      <c r="D149" s="52"/>
      <c r="E149" s="52"/>
      <c r="F149" s="52"/>
    </row>
    <row r="150" spans="1:6" ht="18" customHeight="1">
      <c r="A150" s="50"/>
      <c r="B150" s="51"/>
      <c r="C150" s="52"/>
      <c r="D150" s="52"/>
      <c r="E150" s="52"/>
      <c r="F150" s="52"/>
    </row>
    <row r="151" spans="1:6" ht="18" customHeight="1">
      <c r="A151" s="50"/>
      <c r="B151" s="51"/>
      <c r="C151" s="52"/>
      <c r="D151" s="52"/>
      <c r="E151" s="52"/>
      <c r="F151" s="52"/>
    </row>
    <row r="152" spans="1:6" ht="18" customHeight="1">
      <c r="A152" s="50"/>
      <c r="B152" s="51"/>
      <c r="C152" s="52"/>
      <c r="D152" s="52"/>
      <c r="E152" s="52"/>
      <c r="F152" s="52"/>
    </row>
    <row r="153" spans="1:6" ht="18" customHeight="1">
      <c r="A153" s="50"/>
      <c r="B153" s="51"/>
      <c r="C153" s="52"/>
      <c r="D153" s="52"/>
      <c r="E153" s="52"/>
      <c r="F153" s="52"/>
    </row>
    <row r="154" spans="1:6" ht="18" customHeight="1">
      <c r="A154" s="50"/>
      <c r="B154" s="51"/>
      <c r="C154" s="52"/>
      <c r="D154" s="52"/>
      <c r="E154" s="52"/>
      <c r="F154" s="52"/>
    </row>
    <row r="155" spans="1:6" ht="18" customHeight="1">
      <c r="A155" s="50"/>
      <c r="B155" s="51"/>
      <c r="C155" s="52"/>
      <c r="D155" s="52"/>
      <c r="E155" s="52"/>
      <c r="F155" s="52"/>
    </row>
    <row r="156" spans="1:6" ht="18" customHeight="1">
      <c r="A156" s="50"/>
      <c r="B156" s="51"/>
      <c r="C156" s="52"/>
      <c r="D156" s="52"/>
      <c r="E156" s="52"/>
      <c r="F156" s="52"/>
    </row>
    <row r="157" spans="1:6" ht="18" customHeight="1">
      <c r="A157" s="50"/>
      <c r="B157" s="51"/>
      <c r="C157" s="52"/>
      <c r="D157" s="52"/>
      <c r="E157" s="52"/>
      <c r="F157" s="52"/>
    </row>
    <row r="158" spans="1:6" ht="18" customHeight="1">
      <c r="A158" s="50"/>
      <c r="B158" s="51"/>
      <c r="C158" s="52"/>
      <c r="D158" s="52"/>
      <c r="E158" s="52"/>
      <c r="F158" s="52"/>
    </row>
    <row r="159" spans="1:6" ht="18" customHeight="1">
      <c r="A159" s="50"/>
      <c r="B159" s="51"/>
      <c r="C159" s="52"/>
      <c r="D159" s="52"/>
      <c r="E159" s="52"/>
      <c r="F159" s="52"/>
    </row>
    <row r="160" spans="1:6" ht="12.75">
      <c r="A160" s="50"/>
      <c r="B160" s="51"/>
      <c r="C160" s="52"/>
      <c r="D160" s="52"/>
      <c r="E160" s="52"/>
      <c r="F160" s="52"/>
    </row>
    <row r="161" spans="1:6" ht="12.75">
      <c r="A161" s="50"/>
      <c r="B161" s="51"/>
      <c r="C161" s="52"/>
      <c r="D161" s="52"/>
      <c r="E161" s="52"/>
      <c r="F161" s="52"/>
    </row>
    <row r="162" spans="1:6" ht="12.75">
      <c r="A162" s="50"/>
      <c r="B162" s="51"/>
      <c r="C162" s="52"/>
      <c r="D162" s="52"/>
      <c r="E162" s="52"/>
      <c r="F162" s="52"/>
    </row>
    <row r="163" spans="1:6" ht="12.75">
      <c r="A163" s="50"/>
      <c r="B163" s="51"/>
      <c r="C163" s="52"/>
      <c r="D163" s="52"/>
      <c r="E163" s="52"/>
      <c r="F163" s="52"/>
    </row>
    <row r="164" spans="1:6" ht="12.75">
      <c r="A164" s="50"/>
      <c r="B164" s="51"/>
      <c r="C164" s="52"/>
      <c r="D164" s="52"/>
      <c r="E164" s="52"/>
      <c r="F164" s="52"/>
    </row>
    <row r="165" spans="1:6" ht="12.75">
      <c r="A165" s="50"/>
      <c r="B165" s="51"/>
      <c r="C165" s="52"/>
      <c r="D165" s="52"/>
      <c r="E165" s="52"/>
      <c r="F165" s="52"/>
    </row>
    <row r="166" spans="1:6" ht="12.75">
      <c r="A166" s="50"/>
      <c r="B166" s="51"/>
      <c r="C166" s="52"/>
      <c r="D166" s="52"/>
      <c r="E166" s="52"/>
      <c r="F166" s="52"/>
    </row>
    <row r="167" spans="1:6" ht="12.75">
      <c r="A167" s="50"/>
      <c r="B167" s="51"/>
      <c r="C167" s="52"/>
      <c r="D167" s="52"/>
      <c r="E167" s="52"/>
      <c r="F167" s="52"/>
    </row>
    <row r="168" spans="1:6" ht="12.75">
      <c r="A168" s="50"/>
      <c r="B168" s="51"/>
      <c r="C168" s="52"/>
      <c r="D168" s="52"/>
      <c r="E168" s="52"/>
      <c r="F168" s="52"/>
    </row>
    <row r="169" spans="1:6" ht="12.75">
      <c r="A169" s="50"/>
      <c r="B169" s="51"/>
      <c r="C169" s="52"/>
      <c r="D169" s="52"/>
      <c r="E169" s="52"/>
      <c r="F169" s="52"/>
    </row>
    <row r="170" spans="1:6" ht="12.75">
      <c r="A170" s="50"/>
      <c r="B170" s="51"/>
      <c r="C170" s="52"/>
      <c r="D170" s="52"/>
      <c r="E170" s="52"/>
      <c r="F170" s="52"/>
    </row>
    <row r="171" spans="1:6" ht="12.75">
      <c r="A171" s="50"/>
      <c r="B171" s="51"/>
      <c r="C171" s="52"/>
      <c r="D171" s="52"/>
      <c r="E171" s="52"/>
      <c r="F171" s="52"/>
    </row>
    <row r="172" spans="1:6" ht="12.75">
      <c r="A172" s="50"/>
      <c r="B172" s="51"/>
      <c r="C172" s="52"/>
      <c r="D172" s="52"/>
      <c r="E172" s="52"/>
      <c r="F172" s="52"/>
    </row>
    <row r="173" spans="1:6" ht="12.75">
      <c r="A173" s="50"/>
      <c r="B173" s="51"/>
      <c r="C173" s="52"/>
      <c r="D173" s="52"/>
      <c r="E173" s="52"/>
      <c r="F173" s="52"/>
    </row>
    <row r="174" spans="1:6" ht="12.75">
      <c r="A174" s="50"/>
      <c r="B174" s="51"/>
      <c r="C174" s="52"/>
      <c r="D174" s="52"/>
      <c r="E174" s="52"/>
      <c r="F174" s="52"/>
    </row>
    <row r="175" spans="1:6" ht="12.75">
      <c r="A175" s="50"/>
      <c r="B175" s="51"/>
      <c r="C175" s="52"/>
      <c r="D175" s="52"/>
      <c r="E175" s="52"/>
      <c r="F175" s="52"/>
    </row>
    <row r="176" spans="1:6" ht="12.75">
      <c r="A176" s="50"/>
      <c r="B176" s="51"/>
      <c r="C176" s="52"/>
      <c r="D176" s="52"/>
      <c r="E176" s="52"/>
      <c r="F176" s="52"/>
    </row>
    <row r="177" spans="1:6" ht="12.75">
      <c r="A177" s="50"/>
      <c r="B177" s="51"/>
      <c r="C177" s="52"/>
      <c r="D177" s="52"/>
      <c r="E177" s="52"/>
      <c r="F177" s="52"/>
    </row>
    <row r="178" spans="1:6" ht="12.75">
      <c r="A178" s="50"/>
      <c r="B178" s="51"/>
      <c r="C178" s="52"/>
      <c r="D178" s="52"/>
      <c r="E178" s="52"/>
      <c r="F178" s="52"/>
    </row>
    <row r="179" spans="1:6" ht="12.75">
      <c r="A179" s="50"/>
      <c r="B179" s="51"/>
      <c r="C179" s="52"/>
      <c r="D179" s="52"/>
      <c r="E179" s="52"/>
      <c r="F179" s="52"/>
    </row>
    <row r="180" spans="1:6" ht="12.75">
      <c r="A180" s="50"/>
      <c r="B180" s="51"/>
      <c r="C180" s="52"/>
      <c r="D180" s="52"/>
      <c r="E180" s="52"/>
      <c r="F180" s="52"/>
    </row>
    <row r="181" spans="1:6" ht="12.75">
      <c r="A181" s="50"/>
      <c r="B181" s="51"/>
      <c r="C181" s="52"/>
      <c r="D181" s="52"/>
      <c r="E181" s="52"/>
      <c r="F181" s="52"/>
    </row>
    <row r="182" spans="1:6" ht="12.75">
      <c r="A182" s="50"/>
      <c r="B182" s="51"/>
      <c r="C182" s="52"/>
      <c r="D182" s="52"/>
      <c r="E182" s="52"/>
      <c r="F182" s="52"/>
    </row>
    <row r="183" spans="1:6" ht="12.75">
      <c r="A183" s="50"/>
      <c r="B183" s="51"/>
      <c r="C183" s="52"/>
      <c r="D183" s="52"/>
      <c r="E183" s="52"/>
      <c r="F183" s="52"/>
    </row>
    <row r="184" spans="1:6" ht="12.75">
      <c r="A184" s="50"/>
      <c r="B184" s="51"/>
      <c r="C184" s="52"/>
      <c r="D184" s="52"/>
      <c r="E184" s="52"/>
      <c r="F184" s="52"/>
    </row>
  </sheetData>
  <mergeCells count="6">
    <mergeCell ref="A143:C143"/>
    <mergeCell ref="A1:F1"/>
    <mergeCell ref="A2:A3"/>
    <mergeCell ref="B2:B3"/>
    <mergeCell ref="C2:C3"/>
    <mergeCell ref="D2:F2"/>
  </mergeCells>
  <hyperlinks>
    <hyperlink ref="A144" location="'SPIS TABEL'!A1" display="Powrót do spisu tabel"/>
  </hyperlinks>
  <printOptions horizontalCentered="1"/>
  <pageMargins left="0.7874015748031497" right="0.31496062992125984" top="0.98425196850393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91"/>
  <sheetViews>
    <sheetView workbookViewId="0" topLeftCell="A1">
      <selection activeCell="K18" sqref="K18"/>
    </sheetView>
  </sheetViews>
  <sheetFormatPr defaultColWidth="9.140625" defaultRowHeight="12.75"/>
  <cols>
    <col min="1" max="1" width="4.57421875" style="53" customWidth="1"/>
    <col min="2" max="2" width="48.421875" style="47" customWidth="1"/>
    <col min="3" max="3" width="9.421875" style="47" customWidth="1"/>
    <col min="4" max="4" width="9.28125" style="47" customWidth="1"/>
    <col min="5" max="5" width="10.28125" style="47" customWidth="1"/>
    <col min="6" max="6" width="8.8515625" style="47" customWidth="1"/>
    <col min="7" max="16384" width="9.140625" style="47" customWidth="1"/>
  </cols>
  <sheetData>
    <row r="1" spans="1:6" ht="39.75" customHeight="1">
      <c r="A1" s="200" t="s">
        <v>1891</v>
      </c>
      <c r="B1" s="200"/>
      <c r="C1" s="200"/>
      <c r="D1" s="200"/>
      <c r="E1" s="200"/>
      <c r="F1" s="200"/>
    </row>
    <row r="2" spans="1:6" ht="18.75" customHeight="1">
      <c r="A2" s="201" t="s">
        <v>2423</v>
      </c>
      <c r="B2" s="201" t="s">
        <v>2424</v>
      </c>
      <c r="C2" s="201" t="s">
        <v>757</v>
      </c>
      <c r="D2" s="202" t="s">
        <v>2503</v>
      </c>
      <c r="E2" s="202"/>
      <c r="F2" s="202"/>
    </row>
    <row r="3" spans="1:6" ht="33" customHeight="1">
      <c r="A3" s="201"/>
      <c r="B3" s="201"/>
      <c r="C3" s="201"/>
      <c r="D3" s="60" t="s">
        <v>2504</v>
      </c>
      <c r="E3" s="60" t="s">
        <v>2505</v>
      </c>
      <c r="F3" s="60" t="s">
        <v>2425</v>
      </c>
    </row>
    <row r="4" spans="1:6" ht="22.5" customHeight="1">
      <c r="A4" s="140">
        <v>1</v>
      </c>
      <c r="B4" s="143" t="s">
        <v>2200</v>
      </c>
      <c r="C4" s="150">
        <v>12</v>
      </c>
      <c r="D4" s="150">
        <v>12</v>
      </c>
      <c r="E4" s="150">
        <v>0</v>
      </c>
      <c r="F4" s="150">
        <f aca="true" t="shared" si="0" ref="F4:F20">E4+D4</f>
        <v>12</v>
      </c>
    </row>
    <row r="5" spans="1:6" ht="22.5" customHeight="1">
      <c r="A5" s="140">
        <v>2</v>
      </c>
      <c r="B5" s="144" t="s">
        <v>2201</v>
      </c>
      <c r="C5" s="150">
        <v>36</v>
      </c>
      <c r="D5" s="150">
        <v>12</v>
      </c>
      <c r="E5" s="150">
        <v>0</v>
      </c>
      <c r="F5" s="150">
        <f t="shared" si="0"/>
        <v>12</v>
      </c>
    </row>
    <row r="6" spans="1:6" ht="31.5" customHeight="1">
      <c r="A6" s="140">
        <v>3</v>
      </c>
      <c r="B6" s="145" t="s">
        <v>2202</v>
      </c>
      <c r="C6" s="150">
        <v>30</v>
      </c>
      <c r="D6" s="150">
        <v>12</v>
      </c>
      <c r="E6" s="150">
        <v>0</v>
      </c>
      <c r="F6" s="150">
        <f t="shared" si="0"/>
        <v>12</v>
      </c>
    </row>
    <row r="7" spans="1:6" ht="22.5" customHeight="1">
      <c r="A7" s="140">
        <v>4</v>
      </c>
      <c r="B7" s="145" t="s">
        <v>2203</v>
      </c>
      <c r="C7" s="150" t="s">
        <v>2204</v>
      </c>
      <c r="D7" s="150">
        <v>48</v>
      </c>
      <c r="E7" s="150">
        <v>54</v>
      </c>
      <c r="F7" s="150">
        <f t="shared" si="0"/>
        <v>102</v>
      </c>
    </row>
    <row r="8" spans="1:6" ht="22.5" customHeight="1">
      <c r="A8" s="140">
        <v>5</v>
      </c>
      <c r="B8" s="145" t="s">
        <v>2205</v>
      </c>
      <c r="C8" s="150" t="s">
        <v>2206</v>
      </c>
      <c r="D8" s="150">
        <v>39</v>
      </c>
      <c r="E8" s="150">
        <v>0</v>
      </c>
      <c r="F8" s="150">
        <f t="shared" si="0"/>
        <v>39</v>
      </c>
    </row>
    <row r="9" spans="1:6" ht="22.5" customHeight="1">
      <c r="A9" s="140">
        <v>6</v>
      </c>
      <c r="B9" s="145" t="s">
        <v>2207</v>
      </c>
      <c r="C9" s="150">
        <v>8</v>
      </c>
      <c r="D9" s="150">
        <v>22</v>
      </c>
      <c r="E9" s="150">
        <v>0</v>
      </c>
      <c r="F9" s="150">
        <f t="shared" si="0"/>
        <v>22</v>
      </c>
    </row>
    <row r="10" spans="1:6" ht="22.5" customHeight="1">
      <c r="A10" s="140">
        <v>7</v>
      </c>
      <c r="B10" s="145" t="s">
        <v>2208</v>
      </c>
      <c r="C10" s="151">
        <v>8</v>
      </c>
      <c r="D10" s="151">
        <v>40</v>
      </c>
      <c r="E10" s="151">
        <v>0</v>
      </c>
      <c r="F10" s="150">
        <f t="shared" si="0"/>
        <v>40</v>
      </c>
    </row>
    <row r="11" spans="1:6" ht="22.5" customHeight="1">
      <c r="A11" s="140">
        <v>8</v>
      </c>
      <c r="B11" s="145" t="s">
        <v>2209</v>
      </c>
      <c r="C11" s="150">
        <v>8</v>
      </c>
      <c r="D11" s="150">
        <v>15</v>
      </c>
      <c r="E11" s="150">
        <v>0</v>
      </c>
      <c r="F11" s="150">
        <f t="shared" si="0"/>
        <v>15</v>
      </c>
    </row>
    <row r="12" spans="1:6" ht="22.5" customHeight="1">
      <c r="A12" s="140">
        <v>9</v>
      </c>
      <c r="B12" s="146" t="s">
        <v>2210</v>
      </c>
      <c r="C12" s="140">
        <v>16</v>
      </c>
      <c r="D12" s="140">
        <v>42</v>
      </c>
      <c r="E12" s="140">
        <v>0</v>
      </c>
      <c r="F12" s="140">
        <f t="shared" si="0"/>
        <v>42</v>
      </c>
    </row>
    <row r="13" spans="1:6" ht="22.5" customHeight="1">
      <c r="A13" s="140">
        <v>10</v>
      </c>
      <c r="B13" s="147" t="s">
        <v>2211</v>
      </c>
      <c r="C13" s="140">
        <v>178</v>
      </c>
      <c r="D13" s="140">
        <v>12</v>
      </c>
      <c r="E13" s="140">
        <v>1</v>
      </c>
      <c r="F13" s="140">
        <f t="shared" si="0"/>
        <v>13</v>
      </c>
    </row>
    <row r="14" spans="1:6" ht="22.5" customHeight="1">
      <c r="A14" s="140">
        <v>11</v>
      </c>
      <c r="B14" s="147" t="s">
        <v>2212</v>
      </c>
      <c r="C14" s="140">
        <v>46</v>
      </c>
      <c r="D14" s="140">
        <v>20</v>
      </c>
      <c r="E14" s="140">
        <v>0</v>
      </c>
      <c r="F14" s="140">
        <f t="shared" si="0"/>
        <v>20</v>
      </c>
    </row>
    <row r="15" spans="1:6" ht="30" customHeight="1">
      <c r="A15" s="140">
        <v>12</v>
      </c>
      <c r="B15" s="145" t="s">
        <v>2213</v>
      </c>
      <c r="C15" s="150">
        <v>255</v>
      </c>
      <c r="D15" s="150">
        <v>0</v>
      </c>
      <c r="E15" s="150">
        <v>12</v>
      </c>
      <c r="F15" s="150">
        <f t="shared" si="0"/>
        <v>12</v>
      </c>
    </row>
    <row r="16" spans="1:6" ht="22.5" customHeight="1">
      <c r="A16" s="140">
        <v>13</v>
      </c>
      <c r="B16" s="144" t="s">
        <v>2214</v>
      </c>
      <c r="C16" s="150">
        <v>100</v>
      </c>
      <c r="D16" s="150">
        <v>0</v>
      </c>
      <c r="E16" s="150">
        <v>6</v>
      </c>
      <c r="F16" s="150">
        <f t="shared" si="0"/>
        <v>6</v>
      </c>
    </row>
    <row r="17" spans="1:6" ht="34.5" customHeight="1">
      <c r="A17" s="140">
        <v>14</v>
      </c>
      <c r="B17" s="143" t="s">
        <v>2215</v>
      </c>
      <c r="C17" s="150">
        <v>60</v>
      </c>
      <c r="D17" s="150">
        <v>3</v>
      </c>
      <c r="E17" s="150">
        <v>21</v>
      </c>
      <c r="F17" s="150">
        <f t="shared" si="0"/>
        <v>24</v>
      </c>
    </row>
    <row r="18" spans="1:6" ht="22.5" customHeight="1">
      <c r="A18" s="140">
        <v>15</v>
      </c>
      <c r="B18" s="145" t="s">
        <v>2216</v>
      </c>
      <c r="C18" s="150">
        <v>64</v>
      </c>
      <c r="D18" s="150">
        <v>22</v>
      </c>
      <c r="E18" s="150">
        <v>9</v>
      </c>
      <c r="F18" s="150">
        <f t="shared" si="0"/>
        <v>31</v>
      </c>
    </row>
    <row r="19" spans="1:6" ht="22.5" customHeight="1">
      <c r="A19" s="140">
        <v>16</v>
      </c>
      <c r="B19" s="145" t="s">
        <v>2217</v>
      </c>
      <c r="C19" s="151">
        <v>60</v>
      </c>
      <c r="D19" s="151">
        <v>16</v>
      </c>
      <c r="E19" s="151">
        <v>0</v>
      </c>
      <c r="F19" s="150">
        <f t="shared" si="0"/>
        <v>16</v>
      </c>
    </row>
    <row r="20" spans="1:6" ht="22.5" customHeight="1">
      <c r="A20" s="140">
        <v>17</v>
      </c>
      <c r="B20" s="145" t="s">
        <v>2218</v>
      </c>
      <c r="C20" s="150">
        <v>50</v>
      </c>
      <c r="D20" s="150">
        <v>118</v>
      </c>
      <c r="E20" s="150">
        <v>45</v>
      </c>
      <c r="F20" s="150">
        <f t="shared" si="0"/>
        <v>163</v>
      </c>
    </row>
    <row r="21" spans="1:6" ht="22.5" customHeight="1">
      <c r="A21" s="140">
        <v>18</v>
      </c>
      <c r="B21" s="145" t="s">
        <v>2219</v>
      </c>
      <c r="C21" s="150">
        <v>50</v>
      </c>
      <c r="D21" s="150">
        <v>6</v>
      </c>
      <c r="E21" s="150">
        <v>96</v>
      </c>
      <c r="F21" s="150">
        <f>D21+E21</f>
        <v>102</v>
      </c>
    </row>
    <row r="22" spans="1:6" ht="22.5" customHeight="1">
      <c r="A22" s="140">
        <v>19</v>
      </c>
      <c r="B22" s="145" t="s">
        <v>2220</v>
      </c>
      <c r="C22" s="150">
        <v>80</v>
      </c>
      <c r="D22" s="150">
        <v>0</v>
      </c>
      <c r="E22" s="150">
        <v>5</v>
      </c>
      <c r="F22" s="150">
        <f aca="true" t="shared" si="1" ref="F22:F55">E22+D22</f>
        <v>5</v>
      </c>
    </row>
    <row r="23" spans="1:6" ht="33.75" customHeight="1">
      <c r="A23" s="140">
        <v>20</v>
      </c>
      <c r="B23" s="145" t="s">
        <v>2221</v>
      </c>
      <c r="C23" s="150">
        <v>50</v>
      </c>
      <c r="D23" s="150">
        <v>1</v>
      </c>
      <c r="E23" s="150">
        <v>6</v>
      </c>
      <c r="F23" s="150">
        <f t="shared" si="1"/>
        <v>7</v>
      </c>
    </row>
    <row r="24" spans="1:6" ht="22.5" customHeight="1">
      <c r="A24" s="140">
        <v>21</v>
      </c>
      <c r="B24" s="145" t="s">
        <v>2222</v>
      </c>
      <c r="C24" s="150">
        <v>233</v>
      </c>
      <c r="D24" s="150">
        <v>0</v>
      </c>
      <c r="E24" s="150">
        <v>36</v>
      </c>
      <c r="F24" s="150">
        <f t="shared" si="1"/>
        <v>36</v>
      </c>
    </row>
    <row r="25" spans="1:6" ht="22.5" customHeight="1">
      <c r="A25" s="140">
        <v>22</v>
      </c>
      <c r="B25" s="145" t="s">
        <v>999</v>
      </c>
      <c r="C25" s="150">
        <v>80</v>
      </c>
      <c r="D25" s="150">
        <v>8</v>
      </c>
      <c r="E25" s="150">
        <v>0</v>
      </c>
      <c r="F25" s="150">
        <f t="shared" si="1"/>
        <v>8</v>
      </c>
    </row>
    <row r="26" spans="1:6" ht="22.5" customHeight="1">
      <c r="A26" s="140">
        <v>23</v>
      </c>
      <c r="B26" s="145" t="s">
        <v>2223</v>
      </c>
      <c r="C26" s="150">
        <v>38</v>
      </c>
      <c r="D26" s="150">
        <v>20</v>
      </c>
      <c r="E26" s="150">
        <v>0</v>
      </c>
      <c r="F26" s="150">
        <f t="shared" si="1"/>
        <v>20</v>
      </c>
    </row>
    <row r="27" spans="1:6" ht="31.5" customHeight="1">
      <c r="A27" s="140">
        <v>24</v>
      </c>
      <c r="B27" s="143" t="s">
        <v>2224</v>
      </c>
      <c r="C27" s="150">
        <v>132</v>
      </c>
      <c r="D27" s="150">
        <v>16</v>
      </c>
      <c r="E27" s="150">
        <v>0</v>
      </c>
      <c r="F27" s="150">
        <f t="shared" si="1"/>
        <v>16</v>
      </c>
    </row>
    <row r="28" spans="1:6" ht="22.5" customHeight="1">
      <c r="A28" s="140">
        <v>25</v>
      </c>
      <c r="B28" s="145" t="s">
        <v>329</v>
      </c>
      <c r="C28" s="150" t="s">
        <v>2225</v>
      </c>
      <c r="D28" s="150">
        <v>1</v>
      </c>
      <c r="E28" s="150">
        <v>18</v>
      </c>
      <c r="F28" s="150">
        <f t="shared" si="1"/>
        <v>19</v>
      </c>
    </row>
    <row r="29" spans="1:6" ht="22.5" customHeight="1">
      <c r="A29" s="140">
        <v>26</v>
      </c>
      <c r="B29" s="145" t="s">
        <v>2226</v>
      </c>
      <c r="C29" s="150" t="s">
        <v>628</v>
      </c>
      <c r="D29" s="150">
        <v>30</v>
      </c>
      <c r="E29" s="150">
        <v>0</v>
      </c>
      <c r="F29" s="150">
        <f t="shared" si="1"/>
        <v>30</v>
      </c>
    </row>
    <row r="30" spans="1:6" ht="31.5" customHeight="1">
      <c r="A30" s="140">
        <v>27</v>
      </c>
      <c r="B30" s="145" t="s">
        <v>2227</v>
      </c>
      <c r="C30" s="150">
        <v>8</v>
      </c>
      <c r="D30" s="150">
        <v>43</v>
      </c>
      <c r="E30" s="150">
        <v>0</v>
      </c>
      <c r="F30" s="150">
        <f t="shared" si="1"/>
        <v>43</v>
      </c>
    </row>
    <row r="31" spans="1:6" ht="22.5" customHeight="1">
      <c r="A31" s="140">
        <v>28</v>
      </c>
      <c r="B31" s="145" t="s">
        <v>2228</v>
      </c>
      <c r="C31" s="150">
        <v>30</v>
      </c>
      <c r="D31" s="150">
        <v>12</v>
      </c>
      <c r="E31" s="150">
        <v>0</v>
      </c>
      <c r="F31" s="150">
        <f t="shared" si="1"/>
        <v>12</v>
      </c>
    </row>
    <row r="32" spans="1:6" ht="22.5" customHeight="1">
      <c r="A32" s="140">
        <v>29</v>
      </c>
      <c r="B32" s="143" t="s">
        <v>2229</v>
      </c>
      <c r="C32" s="150">
        <v>130</v>
      </c>
      <c r="D32" s="150">
        <v>14</v>
      </c>
      <c r="E32" s="150">
        <v>6</v>
      </c>
      <c r="F32" s="150">
        <f t="shared" si="1"/>
        <v>20</v>
      </c>
    </row>
    <row r="33" spans="1:6" ht="22.5" customHeight="1">
      <c r="A33" s="140">
        <v>30</v>
      </c>
      <c r="B33" s="145" t="s">
        <v>2230</v>
      </c>
      <c r="C33" s="150">
        <v>82</v>
      </c>
      <c r="D33" s="150">
        <v>0</v>
      </c>
      <c r="E33" s="150">
        <v>5</v>
      </c>
      <c r="F33" s="150">
        <f t="shared" si="1"/>
        <v>5</v>
      </c>
    </row>
    <row r="34" spans="1:6" ht="22.5" customHeight="1">
      <c r="A34" s="140">
        <v>31</v>
      </c>
      <c r="B34" s="145" t="s">
        <v>954</v>
      </c>
      <c r="C34" s="151">
        <v>72</v>
      </c>
      <c r="D34" s="151">
        <v>11</v>
      </c>
      <c r="E34" s="151">
        <v>0</v>
      </c>
      <c r="F34" s="150">
        <f t="shared" si="1"/>
        <v>11</v>
      </c>
    </row>
    <row r="35" spans="1:6" ht="22.5" customHeight="1">
      <c r="A35" s="140">
        <v>32</v>
      </c>
      <c r="B35" s="145" t="s">
        <v>2231</v>
      </c>
      <c r="C35" s="150">
        <v>40</v>
      </c>
      <c r="D35" s="150">
        <v>8</v>
      </c>
      <c r="E35" s="150">
        <v>0</v>
      </c>
      <c r="F35" s="150">
        <f t="shared" si="1"/>
        <v>8</v>
      </c>
    </row>
    <row r="36" spans="1:6" ht="22.5" customHeight="1">
      <c r="A36" s="140">
        <v>33</v>
      </c>
      <c r="B36" s="145" t="s">
        <v>2232</v>
      </c>
      <c r="C36" s="150">
        <v>30</v>
      </c>
      <c r="D36" s="150">
        <v>12</v>
      </c>
      <c r="E36" s="150">
        <v>0</v>
      </c>
      <c r="F36" s="150">
        <f t="shared" si="1"/>
        <v>12</v>
      </c>
    </row>
    <row r="37" spans="1:6" ht="22.5" customHeight="1">
      <c r="A37" s="140">
        <v>34</v>
      </c>
      <c r="B37" s="143" t="s">
        <v>2233</v>
      </c>
      <c r="C37" s="150" t="s">
        <v>2234</v>
      </c>
      <c r="D37" s="150">
        <v>18</v>
      </c>
      <c r="E37" s="150">
        <v>0</v>
      </c>
      <c r="F37" s="150">
        <f t="shared" si="1"/>
        <v>18</v>
      </c>
    </row>
    <row r="38" spans="1:6" ht="33.75" customHeight="1">
      <c r="A38" s="140">
        <v>35</v>
      </c>
      <c r="B38" s="145" t="s">
        <v>2235</v>
      </c>
      <c r="C38" s="151">
        <v>8</v>
      </c>
      <c r="D38" s="151">
        <v>37</v>
      </c>
      <c r="E38" s="151">
        <v>0</v>
      </c>
      <c r="F38" s="150">
        <f t="shared" si="1"/>
        <v>37</v>
      </c>
    </row>
    <row r="39" spans="1:6" ht="22.5" customHeight="1">
      <c r="A39" s="140">
        <v>36</v>
      </c>
      <c r="B39" s="145" t="s">
        <v>2236</v>
      </c>
      <c r="C39" s="140">
        <v>9</v>
      </c>
      <c r="D39" s="150">
        <v>33</v>
      </c>
      <c r="E39" s="150">
        <v>0</v>
      </c>
      <c r="F39" s="150">
        <f t="shared" si="1"/>
        <v>33</v>
      </c>
    </row>
    <row r="40" spans="1:6" ht="22.5" customHeight="1">
      <c r="A40" s="140">
        <v>37</v>
      </c>
      <c r="B40" s="145" t="s">
        <v>2237</v>
      </c>
      <c r="C40" s="150">
        <v>8</v>
      </c>
      <c r="D40" s="150">
        <v>38</v>
      </c>
      <c r="E40" s="150">
        <v>0</v>
      </c>
      <c r="F40" s="150">
        <f t="shared" si="1"/>
        <v>38</v>
      </c>
    </row>
    <row r="41" spans="1:6" s="54" customFormat="1" ht="27" customHeight="1">
      <c r="A41" s="140">
        <v>38</v>
      </c>
      <c r="B41" s="147" t="s">
        <v>2238</v>
      </c>
      <c r="C41" s="140">
        <v>12</v>
      </c>
      <c r="D41" s="140">
        <v>31</v>
      </c>
      <c r="E41" s="140">
        <v>0</v>
      </c>
      <c r="F41" s="140">
        <f t="shared" si="1"/>
        <v>31</v>
      </c>
    </row>
    <row r="42" spans="1:6" s="54" customFormat="1" ht="28.5">
      <c r="A42" s="140">
        <v>39</v>
      </c>
      <c r="B42" s="147" t="s">
        <v>2239</v>
      </c>
      <c r="C42" s="140">
        <v>16</v>
      </c>
      <c r="D42" s="140">
        <v>43</v>
      </c>
      <c r="E42" s="140">
        <v>0</v>
      </c>
      <c r="F42" s="140">
        <f t="shared" si="1"/>
        <v>43</v>
      </c>
    </row>
    <row r="43" spans="1:6" s="54" customFormat="1" ht="31.5" customHeight="1">
      <c r="A43" s="140">
        <v>40</v>
      </c>
      <c r="B43" s="145" t="s">
        <v>2240</v>
      </c>
      <c r="C43" s="151">
        <v>8</v>
      </c>
      <c r="D43" s="151">
        <v>40</v>
      </c>
      <c r="E43" s="151">
        <v>0</v>
      </c>
      <c r="F43" s="150">
        <f t="shared" si="1"/>
        <v>40</v>
      </c>
    </row>
    <row r="44" spans="1:6" s="54" customFormat="1" ht="27" customHeight="1">
      <c r="A44" s="140">
        <v>41</v>
      </c>
      <c r="B44" s="145" t="s">
        <v>2241</v>
      </c>
      <c r="C44" s="151">
        <v>8</v>
      </c>
      <c r="D44" s="151">
        <v>34</v>
      </c>
      <c r="E44" s="151">
        <v>0</v>
      </c>
      <c r="F44" s="150">
        <f t="shared" si="1"/>
        <v>34</v>
      </c>
    </row>
    <row r="45" spans="1:6" s="54" customFormat="1" ht="27.75" customHeight="1">
      <c r="A45" s="140">
        <v>42</v>
      </c>
      <c r="B45" s="145" t="s">
        <v>2242</v>
      </c>
      <c r="C45" s="150">
        <v>70</v>
      </c>
      <c r="D45" s="150">
        <v>0</v>
      </c>
      <c r="E45" s="150">
        <v>8</v>
      </c>
      <c r="F45" s="150">
        <f t="shared" si="1"/>
        <v>8</v>
      </c>
    </row>
    <row r="46" spans="1:6" s="54" customFormat="1" ht="36.75" customHeight="1">
      <c r="A46" s="140">
        <v>43</v>
      </c>
      <c r="B46" s="145" t="s">
        <v>2243</v>
      </c>
      <c r="C46" s="150">
        <v>50</v>
      </c>
      <c r="D46" s="150">
        <v>0</v>
      </c>
      <c r="E46" s="150">
        <v>10</v>
      </c>
      <c r="F46" s="150">
        <f t="shared" si="1"/>
        <v>10</v>
      </c>
    </row>
    <row r="47" spans="1:6" s="54" customFormat="1" ht="29.25" customHeight="1">
      <c r="A47" s="140">
        <v>44</v>
      </c>
      <c r="B47" s="146" t="s">
        <v>270</v>
      </c>
      <c r="C47" s="140">
        <v>8</v>
      </c>
      <c r="D47" s="140">
        <v>10</v>
      </c>
      <c r="E47" s="140">
        <v>50</v>
      </c>
      <c r="F47" s="140">
        <f t="shared" si="1"/>
        <v>60</v>
      </c>
    </row>
    <row r="48" spans="1:6" s="54" customFormat="1" ht="27.75" customHeight="1">
      <c r="A48" s="140">
        <v>45</v>
      </c>
      <c r="B48" s="146" t="s">
        <v>2244</v>
      </c>
      <c r="C48" s="140">
        <v>80</v>
      </c>
      <c r="D48" s="140">
        <v>65</v>
      </c>
      <c r="E48" s="140">
        <v>5</v>
      </c>
      <c r="F48" s="140">
        <f t="shared" si="1"/>
        <v>70</v>
      </c>
    </row>
    <row r="49" spans="1:6" s="54" customFormat="1" ht="30.75" customHeight="1">
      <c r="A49" s="140">
        <v>46</v>
      </c>
      <c r="B49" s="145" t="s">
        <v>2245</v>
      </c>
      <c r="C49" s="150">
        <v>16</v>
      </c>
      <c r="D49" s="150">
        <v>65</v>
      </c>
      <c r="E49" s="150">
        <v>5</v>
      </c>
      <c r="F49" s="150">
        <f t="shared" si="1"/>
        <v>70</v>
      </c>
    </row>
    <row r="50" spans="1:6" s="54" customFormat="1" ht="22.5" customHeight="1">
      <c r="A50" s="140">
        <v>47</v>
      </c>
      <c r="B50" s="145" t="s">
        <v>2246</v>
      </c>
      <c r="C50" s="150">
        <v>124</v>
      </c>
      <c r="D50" s="150">
        <v>14</v>
      </c>
      <c r="E50" s="150">
        <v>0</v>
      </c>
      <c r="F50" s="150">
        <f t="shared" si="1"/>
        <v>14</v>
      </c>
    </row>
    <row r="51" spans="1:6" s="54" customFormat="1" ht="22.5" customHeight="1">
      <c r="A51" s="140">
        <v>48</v>
      </c>
      <c r="B51" s="145" t="s">
        <v>2247</v>
      </c>
      <c r="C51" s="150" t="s">
        <v>2248</v>
      </c>
      <c r="D51" s="150">
        <v>27</v>
      </c>
      <c r="E51" s="150">
        <v>1</v>
      </c>
      <c r="F51" s="150">
        <f t="shared" si="1"/>
        <v>28</v>
      </c>
    </row>
    <row r="52" spans="1:6" s="54" customFormat="1" ht="22.5" customHeight="1">
      <c r="A52" s="140">
        <v>49</v>
      </c>
      <c r="B52" s="145" t="s">
        <v>2249</v>
      </c>
      <c r="C52" s="150">
        <v>4</v>
      </c>
      <c r="D52" s="150">
        <v>3</v>
      </c>
      <c r="E52" s="150">
        <v>21</v>
      </c>
      <c r="F52" s="150">
        <f t="shared" si="1"/>
        <v>24</v>
      </c>
    </row>
    <row r="53" spans="1:6" s="54" customFormat="1" ht="22.5" customHeight="1">
      <c r="A53" s="140">
        <v>50</v>
      </c>
      <c r="B53" s="144" t="s">
        <v>2250</v>
      </c>
      <c r="C53" s="150">
        <v>40</v>
      </c>
      <c r="D53" s="150">
        <v>37</v>
      </c>
      <c r="E53" s="150">
        <v>20</v>
      </c>
      <c r="F53" s="150">
        <f t="shared" si="1"/>
        <v>57</v>
      </c>
    </row>
    <row r="54" spans="1:6" s="54" customFormat="1" ht="29.25" customHeight="1">
      <c r="A54" s="140">
        <v>51</v>
      </c>
      <c r="B54" s="145" t="s">
        <v>2251</v>
      </c>
      <c r="C54" s="152">
        <v>8</v>
      </c>
      <c r="D54" s="150">
        <v>65</v>
      </c>
      <c r="E54" s="150">
        <v>5</v>
      </c>
      <c r="F54" s="150">
        <f t="shared" si="1"/>
        <v>70</v>
      </c>
    </row>
    <row r="55" spans="1:6" s="54" customFormat="1" ht="33.75" customHeight="1">
      <c r="A55" s="140">
        <v>52</v>
      </c>
      <c r="B55" s="147" t="s">
        <v>2252</v>
      </c>
      <c r="C55" s="140">
        <v>60</v>
      </c>
      <c r="D55" s="140">
        <v>12</v>
      </c>
      <c r="E55" s="140">
        <v>0</v>
      </c>
      <c r="F55" s="140">
        <f t="shared" si="1"/>
        <v>12</v>
      </c>
    </row>
    <row r="56" spans="1:6" s="54" customFormat="1" ht="22.5" customHeight="1">
      <c r="A56" s="140">
        <v>53</v>
      </c>
      <c r="B56" s="147" t="s">
        <v>2253</v>
      </c>
      <c r="C56" s="140">
        <v>240</v>
      </c>
      <c r="D56" s="140">
        <v>22</v>
      </c>
      <c r="E56" s="140">
        <v>10</v>
      </c>
      <c r="F56" s="140">
        <f>D56+E56</f>
        <v>32</v>
      </c>
    </row>
    <row r="57" spans="1:6" ht="22.5" customHeight="1">
      <c r="A57" s="140">
        <v>54</v>
      </c>
      <c r="B57" s="145" t="s">
        <v>2254</v>
      </c>
      <c r="C57" s="151">
        <v>80</v>
      </c>
      <c r="D57" s="151">
        <v>11</v>
      </c>
      <c r="E57" s="151">
        <v>1</v>
      </c>
      <c r="F57" s="150">
        <f aca="true" t="shared" si="2" ref="F57:F78">E57+D57</f>
        <v>12</v>
      </c>
    </row>
    <row r="58" spans="1:6" ht="22.5" customHeight="1">
      <c r="A58" s="140">
        <v>55</v>
      </c>
      <c r="B58" s="145" t="s">
        <v>2255</v>
      </c>
      <c r="C58" s="150">
        <v>180</v>
      </c>
      <c r="D58" s="150">
        <v>22</v>
      </c>
      <c r="E58" s="150">
        <v>10</v>
      </c>
      <c r="F58" s="150">
        <f t="shared" si="2"/>
        <v>32</v>
      </c>
    </row>
    <row r="59" spans="1:6" ht="22.5" customHeight="1">
      <c r="A59" s="140">
        <v>56</v>
      </c>
      <c r="B59" s="145" t="s">
        <v>2256</v>
      </c>
      <c r="C59" s="150" t="s">
        <v>2257</v>
      </c>
      <c r="D59" s="150">
        <v>0</v>
      </c>
      <c r="E59" s="150">
        <v>35</v>
      </c>
      <c r="F59" s="150">
        <f t="shared" si="2"/>
        <v>35</v>
      </c>
    </row>
    <row r="60" spans="1:6" ht="22.5" customHeight="1">
      <c r="A60" s="140">
        <v>57</v>
      </c>
      <c r="B60" s="145" t="s">
        <v>2258</v>
      </c>
      <c r="C60" s="150">
        <v>16</v>
      </c>
      <c r="D60" s="150">
        <v>11</v>
      </c>
      <c r="E60" s="150">
        <v>7</v>
      </c>
      <c r="F60" s="150">
        <f t="shared" si="2"/>
        <v>18</v>
      </c>
    </row>
    <row r="61" spans="1:6" ht="30" customHeight="1">
      <c r="A61" s="140">
        <v>58</v>
      </c>
      <c r="B61" s="143" t="s">
        <v>2259</v>
      </c>
      <c r="C61" s="151">
        <v>140</v>
      </c>
      <c r="D61" s="151">
        <v>0</v>
      </c>
      <c r="E61" s="151">
        <v>8</v>
      </c>
      <c r="F61" s="150">
        <f t="shared" si="2"/>
        <v>8</v>
      </c>
    </row>
    <row r="62" spans="1:6" ht="22.5" customHeight="1">
      <c r="A62" s="140">
        <v>59</v>
      </c>
      <c r="B62" s="145" t="s">
        <v>2260</v>
      </c>
      <c r="C62" s="150">
        <v>16</v>
      </c>
      <c r="D62" s="150">
        <v>43</v>
      </c>
      <c r="E62" s="150">
        <v>0</v>
      </c>
      <c r="F62" s="150">
        <f t="shared" si="2"/>
        <v>43</v>
      </c>
    </row>
    <row r="63" spans="1:6" ht="22.5" customHeight="1">
      <c r="A63" s="140">
        <v>60</v>
      </c>
      <c r="B63" s="145" t="s">
        <v>1067</v>
      </c>
      <c r="C63" s="150" t="s">
        <v>2261</v>
      </c>
      <c r="D63" s="150">
        <v>72</v>
      </c>
      <c r="E63" s="150">
        <v>55</v>
      </c>
      <c r="F63" s="150">
        <f t="shared" si="2"/>
        <v>127</v>
      </c>
    </row>
    <row r="64" spans="1:6" ht="22.5" customHeight="1">
      <c r="A64" s="140">
        <v>61</v>
      </c>
      <c r="B64" s="145" t="s">
        <v>2262</v>
      </c>
      <c r="C64" s="150">
        <v>12</v>
      </c>
      <c r="D64" s="150">
        <v>11</v>
      </c>
      <c r="E64" s="150">
        <v>1</v>
      </c>
      <c r="F64" s="150">
        <f t="shared" si="2"/>
        <v>12</v>
      </c>
    </row>
    <row r="65" spans="1:6" ht="32.25" customHeight="1">
      <c r="A65" s="140">
        <v>62</v>
      </c>
      <c r="B65" s="145" t="s">
        <v>2488</v>
      </c>
      <c r="C65" s="150">
        <v>30</v>
      </c>
      <c r="D65" s="150">
        <v>12</v>
      </c>
      <c r="E65" s="150">
        <v>0</v>
      </c>
      <c r="F65" s="150">
        <f t="shared" si="2"/>
        <v>12</v>
      </c>
    </row>
    <row r="66" spans="1:6" ht="22.5" customHeight="1">
      <c r="A66" s="140">
        <v>63</v>
      </c>
      <c r="B66" s="148" t="s">
        <v>2489</v>
      </c>
      <c r="C66" s="150">
        <v>19</v>
      </c>
      <c r="D66" s="150">
        <v>9</v>
      </c>
      <c r="E66" s="150">
        <v>3</v>
      </c>
      <c r="F66" s="150">
        <f t="shared" si="2"/>
        <v>12</v>
      </c>
    </row>
    <row r="67" spans="1:6" ht="22.5" customHeight="1">
      <c r="A67" s="140">
        <v>64</v>
      </c>
      <c r="B67" s="145" t="s">
        <v>2490</v>
      </c>
      <c r="C67" s="151">
        <v>20</v>
      </c>
      <c r="D67" s="151">
        <v>12</v>
      </c>
      <c r="E67" s="151">
        <v>0</v>
      </c>
      <c r="F67" s="150">
        <f t="shared" si="2"/>
        <v>12</v>
      </c>
    </row>
    <row r="68" spans="1:6" ht="22.5" customHeight="1">
      <c r="A68" s="140">
        <v>65</v>
      </c>
      <c r="B68" s="145" t="s">
        <v>2491</v>
      </c>
      <c r="C68" s="151">
        <v>24</v>
      </c>
      <c r="D68" s="151">
        <v>1</v>
      </c>
      <c r="E68" s="151">
        <v>19</v>
      </c>
      <c r="F68" s="150">
        <f t="shared" si="2"/>
        <v>20</v>
      </c>
    </row>
    <row r="69" spans="1:6" ht="22.5" customHeight="1">
      <c r="A69" s="140">
        <v>66</v>
      </c>
      <c r="B69" s="145" t="s">
        <v>2492</v>
      </c>
      <c r="C69" s="150">
        <v>16</v>
      </c>
      <c r="D69" s="150">
        <v>1</v>
      </c>
      <c r="E69" s="150">
        <v>19</v>
      </c>
      <c r="F69" s="150">
        <f t="shared" si="2"/>
        <v>20</v>
      </c>
    </row>
    <row r="70" spans="1:6" ht="32.25" customHeight="1">
      <c r="A70" s="140">
        <v>67</v>
      </c>
      <c r="B70" s="145" t="s">
        <v>2493</v>
      </c>
      <c r="C70" s="151">
        <v>32</v>
      </c>
      <c r="D70" s="151">
        <v>9</v>
      </c>
      <c r="E70" s="151">
        <v>31</v>
      </c>
      <c r="F70" s="150">
        <f t="shared" si="2"/>
        <v>40</v>
      </c>
    </row>
    <row r="71" spans="1:6" ht="30.75" customHeight="1">
      <c r="A71" s="140">
        <v>68</v>
      </c>
      <c r="B71" s="145" t="s">
        <v>2494</v>
      </c>
      <c r="C71" s="150">
        <v>72</v>
      </c>
      <c r="D71" s="150">
        <v>9</v>
      </c>
      <c r="E71" s="150">
        <v>31</v>
      </c>
      <c r="F71" s="150">
        <f t="shared" si="2"/>
        <v>40</v>
      </c>
    </row>
    <row r="72" spans="1:6" ht="22.5" customHeight="1">
      <c r="A72" s="140">
        <v>69</v>
      </c>
      <c r="B72" s="145" t="s">
        <v>2495</v>
      </c>
      <c r="C72" s="150">
        <v>12</v>
      </c>
      <c r="D72" s="151">
        <v>10</v>
      </c>
      <c r="E72" s="151">
        <v>5</v>
      </c>
      <c r="F72" s="150">
        <f t="shared" si="2"/>
        <v>15</v>
      </c>
    </row>
    <row r="73" spans="1:6" ht="22.5" customHeight="1">
      <c r="A73" s="140">
        <v>70</v>
      </c>
      <c r="B73" s="145" t="s">
        <v>2496</v>
      </c>
      <c r="C73" s="150">
        <v>24</v>
      </c>
      <c r="D73" s="150">
        <v>1</v>
      </c>
      <c r="E73" s="150">
        <v>19</v>
      </c>
      <c r="F73" s="150">
        <f t="shared" si="2"/>
        <v>20</v>
      </c>
    </row>
    <row r="74" spans="1:6" ht="22.5" customHeight="1">
      <c r="A74" s="140">
        <v>71</v>
      </c>
      <c r="B74" s="145" t="s">
        <v>2497</v>
      </c>
      <c r="C74" s="150">
        <v>16</v>
      </c>
      <c r="D74" s="150">
        <v>1</v>
      </c>
      <c r="E74" s="150">
        <v>19</v>
      </c>
      <c r="F74" s="150">
        <f t="shared" si="2"/>
        <v>20</v>
      </c>
    </row>
    <row r="75" spans="1:6" ht="22.5" customHeight="1">
      <c r="A75" s="140">
        <v>72</v>
      </c>
      <c r="B75" s="148" t="s">
        <v>2498</v>
      </c>
      <c r="C75" s="150">
        <v>24</v>
      </c>
      <c r="D75" s="150">
        <v>1</v>
      </c>
      <c r="E75" s="150">
        <v>19</v>
      </c>
      <c r="F75" s="150">
        <f t="shared" si="2"/>
        <v>20</v>
      </c>
    </row>
    <row r="76" spans="1:6" ht="22.5" customHeight="1">
      <c r="A76" s="140">
        <v>73</v>
      </c>
      <c r="B76" s="149" t="s">
        <v>2499</v>
      </c>
      <c r="C76" s="150">
        <v>6</v>
      </c>
      <c r="D76" s="150">
        <v>11</v>
      </c>
      <c r="E76" s="150">
        <v>42</v>
      </c>
      <c r="F76" s="150">
        <f t="shared" si="2"/>
        <v>53</v>
      </c>
    </row>
    <row r="77" spans="1:6" ht="22.5" customHeight="1">
      <c r="A77" s="140">
        <v>74</v>
      </c>
      <c r="B77" s="145" t="s">
        <v>2500</v>
      </c>
      <c r="C77" s="150">
        <v>10</v>
      </c>
      <c r="D77" s="150">
        <v>9</v>
      </c>
      <c r="E77" s="150">
        <v>3</v>
      </c>
      <c r="F77" s="150">
        <f t="shared" si="2"/>
        <v>12</v>
      </c>
    </row>
    <row r="78" spans="1:6" ht="27.75" customHeight="1">
      <c r="A78" s="140">
        <v>75</v>
      </c>
      <c r="B78" s="145" t="s">
        <v>2501</v>
      </c>
      <c r="C78" s="150" t="s">
        <v>2502</v>
      </c>
      <c r="D78" s="150">
        <v>18</v>
      </c>
      <c r="E78" s="150">
        <v>41</v>
      </c>
      <c r="F78" s="150">
        <f t="shared" si="2"/>
        <v>59</v>
      </c>
    </row>
    <row r="79" spans="1:6" ht="14.25">
      <c r="A79" s="199" t="s">
        <v>2425</v>
      </c>
      <c r="B79" s="175"/>
      <c r="C79" s="175"/>
      <c r="D79" s="97">
        <f>SUM(D4:D78)</f>
        <v>1483</v>
      </c>
      <c r="E79" s="97">
        <f>SUM(E4:E78)</f>
        <v>823</v>
      </c>
      <c r="F79" s="97">
        <f>SUM(F4:F78)</f>
        <v>2306</v>
      </c>
    </row>
    <row r="80" spans="1:6" ht="12.75">
      <c r="A80" s="112" t="s">
        <v>1270</v>
      </c>
      <c r="C80" s="55"/>
      <c r="D80" s="55"/>
      <c r="E80" s="55"/>
      <c r="F80" s="48"/>
    </row>
    <row r="81" spans="3:6" ht="12.75">
      <c r="C81" s="55"/>
      <c r="D81" s="55"/>
      <c r="E81" s="55"/>
      <c r="F81" s="48"/>
    </row>
    <row r="82" spans="3:6" ht="12.75">
      <c r="C82" s="55"/>
      <c r="D82" s="55"/>
      <c r="E82" s="55"/>
      <c r="F82" s="48"/>
    </row>
    <row r="83" spans="3:6" ht="12.75">
      <c r="C83" s="55"/>
      <c r="D83" s="55"/>
      <c r="E83" s="55"/>
      <c r="F83" s="48"/>
    </row>
    <row r="84" spans="3:6" ht="12.75">
      <c r="C84" s="55"/>
      <c r="D84" s="55"/>
      <c r="E84" s="55"/>
      <c r="F84" s="48"/>
    </row>
    <row r="85" spans="3:6" ht="12.75">
      <c r="C85" s="55"/>
      <c r="D85" s="55"/>
      <c r="E85" s="55"/>
      <c r="F85" s="48"/>
    </row>
    <row r="86" spans="3:6" ht="12.75">
      <c r="C86" s="55"/>
      <c r="D86" s="55"/>
      <c r="E86" s="55"/>
      <c r="F86" s="48"/>
    </row>
    <row r="87" spans="3:6" ht="12.75">
      <c r="C87" s="55"/>
      <c r="D87" s="55"/>
      <c r="E87" s="55"/>
      <c r="F87" s="48"/>
    </row>
    <row r="88" spans="3:6" ht="12.75">
      <c r="C88" s="55"/>
      <c r="D88" s="55"/>
      <c r="E88" s="55"/>
      <c r="F88" s="48"/>
    </row>
    <row r="89" spans="3:6" ht="12.75">
      <c r="C89" s="55"/>
      <c r="D89" s="55"/>
      <c r="E89" s="55"/>
      <c r="F89" s="48"/>
    </row>
    <row r="90" spans="3:6" ht="12.75">
      <c r="C90" s="55"/>
      <c r="D90" s="55"/>
      <c r="E90" s="55"/>
      <c r="F90" s="48"/>
    </row>
    <row r="91" spans="3:6" ht="12.75">
      <c r="C91" s="55"/>
      <c r="D91" s="55"/>
      <c r="E91" s="55"/>
      <c r="F91" s="48"/>
    </row>
    <row r="92" spans="3:6" ht="12.75">
      <c r="C92" s="55"/>
      <c r="D92" s="55"/>
      <c r="E92" s="55"/>
      <c r="F92" s="48"/>
    </row>
    <row r="93" spans="3:6" ht="12.75">
      <c r="C93" s="55"/>
      <c r="D93" s="55"/>
      <c r="E93" s="55"/>
      <c r="F93" s="48"/>
    </row>
    <row r="94" spans="3:6" ht="12.75">
      <c r="C94" s="55"/>
      <c r="D94" s="55"/>
      <c r="E94" s="55"/>
      <c r="F94" s="48"/>
    </row>
    <row r="95" spans="3:6" ht="12.75">
      <c r="C95" s="55"/>
      <c r="D95" s="55"/>
      <c r="E95" s="55"/>
      <c r="F95" s="48"/>
    </row>
    <row r="96" spans="3:6" ht="12.75">
      <c r="C96" s="55"/>
      <c r="D96" s="55"/>
      <c r="E96" s="55"/>
      <c r="F96" s="48"/>
    </row>
    <row r="97" spans="3:6" ht="12.75">
      <c r="C97" s="55"/>
      <c r="D97" s="55"/>
      <c r="E97" s="55"/>
      <c r="F97" s="48"/>
    </row>
    <row r="98" spans="3:6" ht="12.75">
      <c r="C98" s="55"/>
      <c r="D98" s="55"/>
      <c r="E98" s="55"/>
      <c r="F98" s="48"/>
    </row>
    <row r="99" spans="3:6" ht="12.75">
      <c r="C99" s="55"/>
      <c r="D99" s="55"/>
      <c r="E99" s="55"/>
      <c r="F99" s="48"/>
    </row>
    <row r="100" spans="3:6" ht="12.75">
      <c r="C100" s="55"/>
      <c r="D100" s="55"/>
      <c r="E100" s="55"/>
      <c r="F100" s="48"/>
    </row>
    <row r="101" spans="3:6" ht="12.75">
      <c r="C101" s="55"/>
      <c r="D101" s="55"/>
      <c r="E101" s="55"/>
      <c r="F101" s="48"/>
    </row>
    <row r="102" spans="3:6" ht="12.75">
      <c r="C102" s="55"/>
      <c r="D102" s="55"/>
      <c r="E102" s="55"/>
      <c r="F102" s="48"/>
    </row>
    <row r="103" spans="3:6" ht="12.75">
      <c r="C103" s="55"/>
      <c r="D103" s="55"/>
      <c r="E103" s="55"/>
      <c r="F103" s="48"/>
    </row>
    <row r="104" spans="3:6" ht="12.75">
      <c r="C104" s="55"/>
      <c r="D104" s="55"/>
      <c r="E104" s="55"/>
      <c r="F104" s="48"/>
    </row>
    <row r="105" spans="3:6" ht="12.75">
      <c r="C105" s="55"/>
      <c r="D105" s="55"/>
      <c r="E105" s="55"/>
      <c r="F105" s="48"/>
    </row>
    <row r="106" spans="3:6" ht="12.75">
      <c r="C106" s="55"/>
      <c r="D106" s="55"/>
      <c r="E106" s="55"/>
      <c r="F106" s="48"/>
    </row>
    <row r="107" spans="3:6" ht="12.75">
      <c r="C107" s="55"/>
      <c r="D107" s="55"/>
      <c r="E107" s="55"/>
      <c r="F107" s="48"/>
    </row>
    <row r="108" spans="3:6" ht="12.75">
      <c r="C108" s="55"/>
      <c r="D108" s="55"/>
      <c r="E108" s="55"/>
      <c r="F108" s="48"/>
    </row>
    <row r="109" spans="3:6" ht="12.75">
      <c r="C109" s="55"/>
      <c r="D109" s="55"/>
      <c r="E109" s="55"/>
      <c r="F109" s="48"/>
    </row>
    <row r="110" spans="3:6" ht="12.75">
      <c r="C110" s="55"/>
      <c r="D110" s="55"/>
      <c r="E110" s="55"/>
      <c r="F110" s="48"/>
    </row>
    <row r="111" spans="3:6" ht="12.75">
      <c r="C111" s="55"/>
      <c r="D111" s="55"/>
      <c r="E111" s="55"/>
      <c r="F111" s="48"/>
    </row>
    <row r="112" spans="3:6" ht="12.75">
      <c r="C112" s="55"/>
      <c r="D112" s="55"/>
      <c r="E112" s="55"/>
      <c r="F112" s="48"/>
    </row>
    <row r="113" spans="3:6" ht="12.75">
      <c r="C113" s="55"/>
      <c r="D113" s="55"/>
      <c r="E113" s="55"/>
      <c r="F113" s="48"/>
    </row>
    <row r="114" spans="3:6" ht="12.75">
      <c r="C114" s="55"/>
      <c r="D114" s="55"/>
      <c r="E114" s="55"/>
      <c r="F114" s="48"/>
    </row>
    <row r="115" spans="3:6" ht="12.75">
      <c r="C115" s="55"/>
      <c r="D115" s="55"/>
      <c r="E115" s="55"/>
      <c r="F115" s="48"/>
    </row>
    <row r="116" spans="3:6" ht="12.75">
      <c r="C116" s="55"/>
      <c r="D116" s="55"/>
      <c r="E116" s="55"/>
      <c r="F116" s="48"/>
    </row>
    <row r="117" spans="3:6" ht="12.75">
      <c r="C117" s="55"/>
      <c r="D117" s="55"/>
      <c r="E117" s="55"/>
      <c r="F117" s="48"/>
    </row>
    <row r="118" spans="3:6" ht="12.75">
      <c r="C118" s="55"/>
      <c r="D118" s="55"/>
      <c r="E118" s="55"/>
      <c r="F118" s="48"/>
    </row>
    <row r="119" spans="3:6" ht="12.75">
      <c r="C119" s="55"/>
      <c r="D119" s="55"/>
      <c r="E119" s="55"/>
      <c r="F119" s="48"/>
    </row>
    <row r="120" spans="3:6" ht="12.75">
      <c r="C120" s="55"/>
      <c r="D120" s="55"/>
      <c r="E120" s="55"/>
      <c r="F120" s="48"/>
    </row>
    <row r="121" spans="3:6" ht="12.75">
      <c r="C121" s="55"/>
      <c r="D121" s="55"/>
      <c r="E121" s="55"/>
      <c r="F121" s="48"/>
    </row>
    <row r="122" spans="3:6" ht="12.75">
      <c r="C122" s="55"/>
      <c r="D122" s="55"/>
      <c r="E122" s="55"/>
      <c r="F122" s="48"/>
    </row>
    <row r="123" spans="3:6" ht="12.75">
      <c r="C123" s="55"/>
      <c r="D123" s="55"/>
      <c r="E123" s="55"/>
      <c r="F123" s="48"/>
    </row>
    <row r="124" spans="3:6" ht="12.75">
      <c r="C124" s="55"/>
      <c r="D124" s="55"/>
      <c r="E124" s="55"/>
      <c r="F124" s="48"/>
    </row>
    <row r="125" spans="3:6" ht="12.75">
      <c r="C125" s="55"/>
      <c r="D125" s="55"/>
      <c r="E125" s="55"/>
      <c r="F125" s="48"/>
    </row>
    <row r="126" spans="3:6" ht="12.75">
      <c r="C126" s="55"/>
      <c r="D126" s="55"/>
      <c r="E126" s="55"/>
      <c r="F126" s="48"/>
    </row>
    <row r="127" spans="3:6" ht="12.75">
      <c r="C127" s="55"/>
      <c r="D127" s="55"/>
      <c r="E127" s="55"/>
      <c r="F127" s="48"/>
    </row>
    <row r="128" spans="3:6" ht="12.75">
      <c r="C128" s="55"/>
      <c r="D128" s="55"/>
      <c r="E128" s="55"/>
      <c r="F128" s="48"/>
    </row>
    <row r="129" spans="3:6" ht="12.75">
      <c r="C129" s="55"/>
      <c r="D129" s="55"/>
      <c r="E129" s="55"/>
      <c r="F129" s="48"/>
    </row>
    <row r="130" spans="3:6" ht="12.75">
      <c r="C130" s="55"/>
      <c r="D130" s="55"/>
      <c r="E130" s="55"/>
      <c r="F130" s="48"/>
    </row>
    <row r="131" spans="3:6" ht="12.75">
      <c r="C131" s="55"/>
      <c r="D131" s="55"/>
      <c r="E131" s="55"/>
      <c r="F131" s="48"/>
    </row>
    <row r="132" spans="3:6" ht="12.75">
      <c r="C132" s="55"/>
      <c r="D132" s="55"/>
      <c r="E132" s="55"/>
      <c r="F132" s="48"/>
    </row>
    <row r="133" spans="3:6" ht="12.75">
      <c r="C133" s="55"/>
      <c r="D133" s="55"/>
      <c r="E133" s="55"/>
      <c r="F133" s="48"/>
    </row>
    <row r="134" spans="3:6" ht="12.75">
      <c r="C134" s="55"/>
      <c r="D134" s="55"/>
      <c r="E134" s="55"/>
      <c r="F134" s="48"/>
    </row>
    <row r="135" spans="3:6" ht="12.75">
      <c r="C135" s="55"/>
      <c r="D135" s="55"/>
      <c r="E135" s="55"/>
      <c r="F135" s="48"/>
    </row>
    <row r="136" spans="3:6" ht="12.75">
      <c r="C136" s="55"/>
      <c r="D136" s="55"/>
      <c r="E136" s="55"/>
      <c r="F136" s="48"/>
    </row>
    <row r="137" spans="3:6" ht="12.75">
      <c r="C137" s="55"/>
      <c r="D137" s="55"/>
      <c r="E137" s="55"/>
      <c r="F137" s="48"/>
    </row>
    <row r="138" spans="3:6" ht="12.75">
      <c r="C138" s="55"/>
      <c r="D138" s="55"/>
      <c r="E138" s="55"/>
      <c r="F138" s="48"/>
    </row>
    <row r="139" spans="3:6" ht="12.75">
      <c r="C139" s="55"/>
      <c r="D139" s="55"/>
      <c r="E139" s="55"/>
      <c r="F139" s="48"/>
    </row>
    <row r="140" spans="3:6" ht="12.75">
      <c r="C140" s="55"/>
      <c r="D140" s="55"/>
      <c r="E140" s="55"/>
      <c r="F140" s="48"/>
    </row>
    <row r="141" spans="3:6" ht="12.75">
      <c r="C141" s="55"/>
      <c r="D141" s="55"/>
      <c r="E141" s="55"/>
      <c r="F141" s="48"/>
    </row>
    <row r="142" spans="3:6" ht="12.75">
      <c r="C142" s="55"/>
      <c r="D142" s="55"/>
      <c r="E142" s="55"/>
      <c r="F142" s="48"/>
    </row>
    <row r="143" spans="3:6" ht="12.75">
      <c r="C143" s="55"/>
      <c r="D143" s="55"/>
      <c r="E143" s="55"/>
      <c r="F143" s="48"/>
    </row>
    <row r="144" spans="3:6" ht="12.75">
      <c r="C144" s="55"/>
      <c r="D144" s="55"/>
      <c r="E144" s="55"/>
      <c r="F144" s="48"/>
    </row>
    <row r="145" spans="3:6" ht="12.75">
      <c r="C145" s="55"/>
      <c r="D145" s="55"/>
      <c r="E145" s="55"/>
      <c r="F145" s="48"/>
    </row>
    <row r="146" spans="3:6" ht="12.75">
      <c r="C146" s="55"/>
      <c r="D146" s="55"/>
      <c r="E146" s="55"/>
      <c r="F146" s="48"/>
    </row>
    <row r="147" spans="3:6" ht="12.75">
      <c r="C147" s="55"/>
      <c r="D147" s="55"/>
      <c r="E147" s="55"/>
      <c r="F147" s="48"/>
    </row>
    <row r="148" spans="3:6" ht="12.75">
      <c r="C148" s="55"/>
      <c r="D148" s="55"/>
      <c r="E148" s="55"/>
      <c r="F148" s="48"/>
    </row>
    <row r="149" spans="3:6" ht="12.75">
      <c r="C149" s="55"/>
      <c r="D149" s="55"/>
      <c r="E149" s="55"/>
      <c r="F149" s="48"/>
    </row>
    <row r="150" spans="3:6" ht="12.75">
      <c r="C150" s="55"/>
      <c r="D150" s="55"/>
      <c r="E150" s="55"/>
      <c r="F150" s="48"/>
    </row>
    <row r="151" spans="3:6" ht="12.75">
      <c r="C151" s="55"/>
      <c r="D151" s="55"/>
      <c r="E151" s="55"/>
      <c r="F151" s="48"/>
    </row>
    <row r="152" spans="3:6" ht="12.75">
      <c r="C152" s="55"/>
      <c r="D152" s="55"/>
      <c r="E152" s="55"/>
      <c r="F152" s="48"/>
    </row>
    <row r="153" spans="3:6" ht="12.75">
      <c r="C153" s="55"/>
      <c r="D153" s="55"/>
      <c r="E153" s="55"/>
      <c r="F153" s="48"/>
    </row>
    <row r="154" spans="3:6" ht="12.75">
      <c r="C154" s="55"/>
      <c r="D154" s="55"/>
      <c r="E154" s="55"/>
      <c r="F154" s="48"/>
    </row>
    <row r="155" spans="3:6" ht="12.75">
      <c r="C155" s="55"/>
      <c r="D155" s="55"/>
      <c r="E155" s="55"/>
      <c r="F155" s="48"/>
    </row>
    <row r="156" spans="3:6" ht="12.75">
      <c r="C156" s="55"/>
      <c r="D156" s="55"/>
      <c r="E156" s="55"/>
      <c r="F156" s="48"/>
    </row>
    <row r="157" spans="3:6" ht="12.75">
      <c r="C157" s="55"/>
      <c r="D157" s="55"/>
      <c r="E157" s="55"/>
      <c r="F157" s="48"/>
    </row>
    <row r="158" spans="3:6" ht="12.75">
      <c r="C158" s="55"/>
      <c r="D158" s="55"/>
      <c r="E158" s="55"/>
      <c r="F158" s="48"/>
    </row>
    <row r="159" spans="3:6" ht="12.75">
      <c r="C159" s="55"/>
      <c r="D159" s="55"/>
      <c r="E159" s="55"/>
      <c r="F159" s="48"/>
    </row>
    <row r="160" spans="3:6" ht="12.75">
      <c r="C160" s="55"/>
      <c r="D160" s="55"/>
      <c r="E160" s="55"/>
      <c r="F160" s="48"/>
    </row>
    <row r="161" spans="3:6" ht="12.75">
      <c r="C161" s="55"/>
      <c r="D161" s="55"/>
      <c r="E161" s="55"/>
      <c r="F161" s="48"/>
    </row>
    <row r="162" spans="3:6" ht="12.75">
      <c r="C162" s="55"/>
      <c r="D162" s="55"/>
      <c r="E162" s="55"/>
      <c r="F162" s="48"/>
    </row>
    <row r="163" spans="3:6" ht="12.75">
      <c r="C163" s="55"/>
      <c r="D163" s="55"/>
      <c r="E163" s="55"/>
      <c r="F163" s="48"/>
    </row>
    <row r="164" spans="3:6" ht="12.75">
      <c r="C164" s="55"/>
      <c r="D164" s="55"/>
      <c r="E164" s="55"/>
      <c r="F164" s="48"/>
    </row>
    <row r="165" spans="3:6" ht="12.75">
      <c r="C165" s="55"/>
      <c r="D165" s="55"/>
      <c r="E165" s="55"/>
      <c r="F165" s="48"/>
    </row>
    <row r="166" spans="2:6" ht="12.75">
      <c r="B166" s="53"/>
      <c r="C166" s="55"/>
      <c r="D166" s="55"/>
      <c r="E166" s="55"/>
      <c r="F166" s="48"/>
    </row>
    <row r="167" spans="3:6" ht="12.75">
      <c r="C167" s="55"/>
      <c r="D167" s="55"/>
      <c r="E167" s="55"/>
      <c r="F167" s="48"/>
    </row>
    <row r="168" spans="3:6" ht="12.75">
      <c r="C168" s="55"/>
      <c r="D168" s="55"/>
      <c r="E168" s="55"/>
      <c r="F168" s="48"/>
    </row>
    <row r="169" spans="3:6" ht="12.75">
      <c r="C169" s="55"/>
      <c r="D169" s="55"/>
      <c r="E169" s="55"/>
      <c r="F169" s="48"/>
    </row>
    <row r="170" spans="3:6" ht="12.75">
      <c r="C170" s="55"/>
      <c r="D170" s="55"/>
      <c r="E170" s="55"/>
      <c r="F170" s="48"/>
    </row>
    <row r="171" spans="3:6" ht="12.75">
      <c r="C171" s="55"/>
      <c r="D171" s="55"/>
      <c r="E171" s="55"/>
      <c r="F171" s="48"/>
    </row>
    <row r="172" spans="3:6" ht="12.75">
      <c r="C172" s="55"/>
      <c r="D172" s="55"/>
      <c r="E172" s="55"/>
      <c r="F172" s="48"/>
    </row>
    <row r="173" spans="3:6" ht="12.75">
      <c r="C173" s="55"/>
      <c r="D173" s="55"/>
      <c r="E173" s="55"/>
      <c r="F173" s="48"/>
    </row>
    <row r="174" spans="3:6" ht="12.75">
      <c r="C174" s="55"/>
      <c r="D174" s="55"/>
      <c r="E174" s="55"/>
      <c r="F174" s="48"/>
    </row>
    <row r="175" spans="3:6" ht="12.75">
      <c r="C175" s="55"/>
      <c r="D175" s="55"/>
      <c r="E175" s="55"/>
      <c r="F175" s="48"/>
    </row>
    <row r="176" spans="3:6" ht="12.75">
      <c r="C176" s="55"/>
      <c r="D176" s="55"/>
      <c r="E176" s="55"/>
      <c r="F176" s="48"/>
    </row>
    <row r="177" spans="3:6" ht="12.75">
      <c r="C177" s="55"/>
      <c r="D177" s="55"/>
      <c r="E177" s="55"/>
      <c r="F177" s="48"/>
    </row>
    <row r="178" spans="3:6" ht="12.75">
      <c r="C178" s="55"/>
      <c r="D178" s="55"/>
      <c r="E178" s="55"/>
      <c r="F178" s="48"/>
    </row>
    <row r="179" spans="3:6" ht="12.75">
      <c r="C179" s="55"/>
      <c r="D179" s="55"/>
      <c r="E179" s="55"/>
      <c r="F179" s="48"/>
    </row>
    <row r="180" spans="3:6" ht="12.75">
      <c r="C180" s="55"/>
      <c r="D180" s="55"/>
      <c r="E180" s="55"/>
      <c r="F180" s="48"/>
    </row>
    <row r="181" spans="3:6" ht="12.75">
      <c r="C181" s="55"/>
      <c r="D181" s="55"/>
      <c r="E181" s="55"/>
      <c r="F181" s="48"/>
    </row>
    <row r="182" spans="3:6" ht="12.75">
      <c r="C182" s="55"/>
      <c r="D182" s="55"/>
      <c r="E182" s="55"/>
      <c r="F182" s="48"/>
    </row>
    <row r="183" spans="3:6" ht="12.75">
      <c r="C183" s="55"/>
      <c r="D183" s="55"/>
      <c r="E183" s="55"/>
      <c r="F183" s="48"/>
    </row>
    <row r="184" spans="3:6" ht="12.75">
      <c r="C184" s="55"/>
      <c r="D184" s="55"/>
      <c r="E184" s="55"/>
      <c r="F184" s="48"/>
    </row>
    <row r="185" spans="3:6" ht="12.75">
      <c r="C185" s="55"/>
      <c r="D185" s="55"/>
      <c r="E185" s="55"/>
      <c r="F185" s="48"/>
    </row>
    <row r="186" spans="3:6" ht="12.75">
      <c r="C186" s="55"/>
      <c r="D186" s="55"/>
      <c r="E186" s="55"/>
      <c r="F186" s="48"/>
    </row>
    <row r="187" spans="3:6" ht="12.75">
      <c r="C187" s="55"/>
      <c r="D187" s="55"/>
      <c r="E187" s="55"/>
      <c r="F187" s="48"/>
    </row>
    <row r="188" spans="3:6" ht="12.75">
      <c r="C188" s="55"/>
      <c r="D188" s="55"/>
      <c r="E188" s="55"/>
      <c r="F188" s="48"/>
    </row>
    <row r="189" spans="2:6" ht="12.75">
      <c r="B189" s="53"/>
      <c r="C189" s="55"/>
      <c r="D189" s="55"/>
      <c r="E189" s="55"/>
      <c r="F189" s="48"/>
    </row>
    <row r="190" spans="2:6" ht="12.75">
      <c r="B190" s="53"/>
      <c r="C190" s="55"/>
      <c r="D190" s="55"/>
      <c r="E190" s="55"/>
      <c r="F190" s="48"/>
    </row>
    <row r="191" spans="2:6" ht="12.75">
      <c r="B191" s="53"/>
      <c r="C191" s="55"/>
      <c r="D191" s="55"/>
      <c r="E191" s="55"/>
      <c r="F191" s="48"/>
    </row>
    <row r="192" spans="3:6" ht="12.75">
      <c r="C192" s="55"/>
      <c r="D192" s="55"/>
      <c r="E192" s="55"/>
      <c r="F192" s="48"/>
    </row>
    <row r="193" spans="3:6" ht="12.75">
      <c r="C193" s="55"/>
      <c r="D193" s="55"/>
      <c r="E193" s="55"/>
      <c r="F193" s="48"/>
    </row>
    <row r="194" spans="3:6" ht="12.75">
      <c r="C194" s="55"/>
      <c r="D194" s="55"/>
      <c r="E194" s="55"/>
      <c r="F194" s="48"/>
    </row>
    <row r="195" spans="3:6" ht="12.75">
      <c r="C195" s="55"/>
      <c r="D195" s="55"/>
      <c r="E195" s="55"/>
      <c r="F195" s="48"/>
    </row>
    <row r="196" spans="3:6" ht="12.75">
      <c r="C196" s="55"/>
      <c r="D196" s="55"/>
      <c r="E196" s="55"/>
      <c r="F196" s="48"/>
    </row>
    <row r="197" spans="3:6" ht="12.75">
      <c r="C197" s="55"/>
      <c r="D197" s="55"/>
      <c r="E197" s="55"/>
      <c r="F197" s="48"/>
    </row>
    <row r="198" spans="3:6" ht="12.75">
      <c r="C198" s="55"/>
      <c r="D198" s="55"/>
      <c r="E198" s="55"/>
      <c r="F198" s="48"/>
    </row>
    <row r="199" spans="3:6" ht="12.75">
      <c r="C199" s="55"/>
      <c r="D199" s="55"/>
      <c r="E199" s="55"/>
      <c r="F199" s="48"/>
    </row>
    <row r="200" spans="3:6" ht="12.75">
      <c r="C200" s="55"/>
      <c r="D200" s="55"/>
      <c r="E200" s="55"/>
      <c r="F200" s="48"/>
    </row>
    <row r="201" spans="3:6" ht="12.75">
      <c r="C201" s="55"/>
      <c r="D201" s="55"/>
      <c r="E201" s="55"/>
      <c r="F201" s="48"/>
    </row>
    <row r="202" spans="3:6" ht="12.75">
      <c r="C202" s="55"/>
      <c r="D202" s="55"/>
      <c r="E202" s="55"/>
      <c r="F202" s="48"/>
    </row>
    <row r="203" spans="3:6" ht="12.75">
      <c r="C203" s="55"/>
      <c r="D203" s="55"/>
      <c r="E203" s="55"/>
      <c r="F203" s="48"/>
    </row>
    <row r="204" spans="3:6" ht="12.75">
      <c r="C204" s="55"/>
      <c r="D204" s="55"/>
      <c r="E204" s="55"/>
      <c r="F204" s="48"/>
    </row>
    <row r="205" spans="3:6" ht="12.75">
      <c r="C205" s="55"/>
      <c r="D205" s="55"/>
      <c r="E205" s="55"/>
      <c r="F205" s="48"/>
    </row>
    <row r="206" spans="3:6" ht="12.75">
      <c r="C206" s="55"/>
      <c r="D206" s="55"/>
      <c r="E206" s="55"/>
      <c r="F206" s="48"/>
    </row>
    <row r="207" spans="3:6" ht="12.75">
      <c r="C207" s="55"/>
      <c r="D207" s="55"/>
      <c r="E207" s="55"/>
      <c r="F207" s="48"/>
    </row>
    <row r="208" spans="3:6" ht="12.75">
      <c r="C208" s="55"/>
      <c r="D208" s="55"/>
      <c r="E208" s="55"/>
      <c r="F208" s="48"/>
    </row>
    <row r="209" spans="3:6" ht="12.75">
      <c r="C209" s="55"/>
      <c r="D209" s="55"/>
      <c r="E209" s="55"/>
      <c r="F209" s="48"/>
    </row>
    <row r="210" spans="3:6" ht="12.75">
      <c r="C210" s="55"/>
      <c r="D210" s="55"/>
      <c r="E210" s="55"/>
      <c r="F210" s="48"/>
    </row>
    <row r="211" spans="3:6" ht="12.75">
      <c r="C211" s="55"/>
      <c r="D211" s="55"/>
      <c r="E211" s="55"/>
      <c r="F211" s="48"/>
    </row>
    <row r="212" spans="3:6" ht="12.75">
      <c r="C212" s="55"/>
      <c r="D212" s="55"/>
      <c r="E212" s="55"/>
      <c r="F212" s="48"/>
    </row>
    <row r="213" spans="3:6" ht="12.75">
      <c r="C213" s="55"/>
      <c r="D213" s="55"/>
      <c r="E213" s="55"/>
      <c r="F213" s="48"/>
    </row>
    <row r="214" spans="3:6" ht="12.75">
      <c r="C214" s="55"/>
      <c r="D214" s="55"/>
      <c r="E214" s="55"/>
      <c r="F214" s="48"/>
    </row>
    <row r="215" spans="3:6" ht="12.75">
      <c r="C215" s="55"/>
      <c r="D215" s="55"/>
      <c r="E215" s="55"/>
      <c r="F215" s="48"/>
    </row>
    <row r="216" spans="3:6" ht="12.75">
      <c r="C216" s="55"/>
      <c r="D216" s="55"/>
      <c r="E216" s="55"/>
      <c r="F216" s="48"/>
    </row>
    <row r="217" spans="3:6" ht="12.75">
      <c r="C217" s="55"/>
      <c r="D217" s="55"/>
      <c r="E217" s="55"/>
      <c r="F217" s="48"/>
    </row>
    <row r="218" spans="3:6" ht="12.75">
      <c r="C218" s="55"/>
      <c r="D218" s="55"/>
      <c r="E218" s="55"/>
      <c r="F218" s="48"/>
    </row>
    <row r="219" spans="3:6" ht="12.75">
      <c r="C219" s="55"/>
      <c r="D219" s="55"/>
      <c r="E219" s="55"/>
      <c r="F219" s="48"/>
    </row>
    <row r="220" spans="3:6" ht="12.75">
      <c r="C220" s="55"/>
      <c r="D220" s="55"/>
      <c r="E220" s="55"/>
      <c r="F220" s="48"/>
    </row>
    <row r="221" spans="3:6" ht="12.75">
      <c r="C221" s="55"/>
      <c r="D221" s="55"/>
      <c r="E221" s="55"/>
      <c r="F221" s="48"/>
    </row>
    <row r="222" spans="3:6" ht="12.75">
      <c r="C222" s="55"/>
      <c r="D222" s="55"/>
      <c r="E222" s="55"/>
      <c r="F222" s="48"/>
    </row>
    <row r="223" spans="3:6" ht="12.75">
      <c r="C223" s="55"/>
      <c r="D223" s="55"/>
      <c r="E223" s="55"/>
      <c r="F223" s="48"/>
    </row>
    <row r="224" spans="3:6" ht="12.75">
      <c r="C224" s="55"/>
      <c r="D224" s="55"/>
      <c r="E224" s="55"/>
      <c r="F224" s="48"/>
    </row>
    <row r="225" spans="3:6" ht="12.75">
      <c r="C225" s="55"/>
      <c r="D225" s="55"/>
      <c r="E225" s="55"/>
      <c r="F225" s="48"/>
    </row>
    <row r="226" spans="3:6" ht="12.75">
      <c r="C226" s="55"/>
      <c r="D226" s="55"/>
      <c r="E226" s="55"/>
      <c r="F226" s="48"/>
    </row>
    <row r="227" spans="3:6" ht="12.75">
      <c r="C227" s="55"/>
      <c r="D227" s="55"/>
      <c r="E227" s="55"/>
      <c r="F227" s="48"/>
    </row>
    <row r="228" spans="3:6" ht="12.75">
      <c r="C228" s="55"/>
      <c r="D228" s="55"/>
      <c r="E228" s="55"/>
      <c r="F228" s="48"/>
    </row>
    <row r="229" spans="3:6" ht="12.75">
      <c r="C229" s="55"/>
      <c r="D229" s="55"/>
      <c r="E229" s="55"/>
      <c r="F229" s="48"/>
    </row>
    <row r="230" spans="3:6" ht="12.75">
      <c r="C230" s="55"/>
      <c r="D230" s="55"/>
      <c r="E230" s="55"/>
      <c r="F230" s="48"/>
    </row>
    <row r="231" spans="3:6" ht="12.75">
      <c r="C231" s="55"/>
      <c r="D231" s="55"/>
      <c r="E231" s="55"/>
      <c r="F231" s="48"/>
    </row>
    <row r="232" spans="3:6" ht="12.75">
      <c r="C232" s="55"/>
      <c r="D232" s="55"/>
      <c r="E232" s="55"/>
      <c r="F232" s="55"/>
    </row>
    <row r="233" spans="3:6" ht="12.75">
      <c r="C233" s="55"/>
      <c r="D233" s="55"/>
      <c r="E233" s="55"/>
      <c r="F233" s="55"/>
    </row>
    <row r="234" spans="3:6" ht="12.75">
      <c r="C234" s="55"/>
      <c r="D234" s="55"/>
      <c r="E234" s="55"/>
      <c r="F234" s="55"/>
    </row>
    <row r="235" spans="3:6" ht="12.75">
      <c r="C235" s="55"/>
      <c r="D235" s="55"/>
      <c r="E235" s="55"/>
      <c r="F235" s="55"/>
    </row>
    <row r="236" spans="3:6" ht="12.75">
      <c r="C236" s="55"/>
      <c r="D236" s="55"/>
      <c r="E236" s="55"/>
      <c r="F236" s="55"/>
    </row>
    <row r="237" spans="3:6" ht="12.75">
      <c r="C237" s="55"/>
      <c r="D237" s="55"/>
      <c r="E237" s="55"/>
      <c r="F237" s="55"/>
    </row>
    <row r="238" spans="3:6" ht="12.75">
      <c r="C238" s="55"/>
      <c r="D238" s="55"/>
      <c r="E238" s="55"/>
      <c r="F238" s="55"/>
    </row>
    <row r="239" spans="3:6" ht="12.75">
      <c r="C239" s="55"/>
      <c r="D239" s="55"/>
      <c r="E239" s="55"/>
      <c r="F239" s="55"/>
    </row>
    <row r="240" spans="3:6" ht="12.75">
      <c r="C240" s="55"/>
      <c r="D240" s="55"/>
      <c r="E240" s="55"/>
      <c r="F240" s="55"/>
    </row>
    <row r="241" spans="3:6" ht="12.75">
      <c r="C241" s="55"/>
      <c r="D241" s="55"/>
      <c r="E241" s="55"/>
      <c r="F241" s="55"/>
    </row>
    <row r="242" spans="3:6" ht="12.75">
      <c r="C242" s="55"/>
      <c r="D242" s="55"/>
      <c r="E242" s="55"/>
      <c r="F242" s="55"/>
    </row>
    <row r="243" spans="3:6" ht="12.75">
      <c r="C243" s="55"/>
      <c r="D243" s="55"/>
      <c r="E243" s="55"/>
      <c r="F243" s="55"/>
    </row>
    <row r="244" spans="3:6" ht="12.75">
      <c r="C244" s="55"/>
      <c r="D244" s="55"/>
      <c r="E244" s="55"/>
      <c r="F244" s="55"/>
    </row>
    <row r="245" spans="3:6" ht="12.75">
      <c r="C245" s="55"/>
      <c r="D245" s="55"/>
      <c r="E245" s="55"/>
      <c r="F245" s="55"/>
    </row>
    <row r="246" spans="3:6" ht="12.75">
      <c r="C246" s="55"/>
      <c r="D246" s="55"/>
      <c r="E246" s="55"/>
      <c r="F246" s="55"/>
    </row>
    <row r="247" spans="3:6" ht="12.75">
      <c r="C247" s="55"/>
      <c r="D247" s="55"/>
      <c r="E247" s="55"/>
      <c r="F247" s="55"/>
    </row>
    <row r="248" spans="3:6" ht="12.75">
      <c r="C248" s="55"/>
      <c r="D248" s="55"/>
      <c r="E248" s="55"/>
      <c r="F248" s="55"/>
    </row>
    <row r="249" spans="3:6" ht="12.75">
      <c r="C249" s="55"/>
      <c r="D249" s="55"/>
      <c r="E249" s="55"/>
      <c r="F249" s="55"/>
    </row>
    <row r="250" spans="3:6" ht="12.75">
      <c r="C250" s="55"/>
      <c r="D250" s="55"/>
      <c r="E250" s="55"/>
      <c r="F250" s="55"/>
    </row>
    <row r="251" spans="3:6" ht="12.75">
      <c r="C251" s="55"/>
      <c r="D251" s="55"/>
      <c r="E251" s="55"/>
      <c r="F251" s="55"/>
    </row>
    <row r="252" spans="3:6" ht="12.75">
      <c r="C252" s="55"/>
      <c r="D252" s="55"/>
      <c r="E252" s="55"/>
      <c r="F252" s="55"/>
    </row>
    <row r="253" spans="3:6" ht="12.75">
      <c r="C253" s="55"/>
      <c r="D253" s="55"/>
      <c r="E253" s="55"/>
      <c r="F253" s="55"/>
    </row>
    <row r="254" spans="3:6" ht="12.75">
      <c r="C254" s="55"/>
      <c r="D254" s="55"/>
      <c r="E254" s="55"/>
      <c r="F254" s="55"/>
    </row>
    <row r="255" spans="3:6" ht="12.75">
      <c r="C255" s="55"/>
      <c r="D255" s="55"/>
      <c r="E255" s="55"/>
      <c r="F255" s="55"/>
    </row>
    <row r="256" spans="3:6" ht="12.75">
      <c r="C256" s="55"/>
      <c r="D256" s="55"/>
      <c r="E256" s="55"/>
      <c r="F256" s="55"/>
    </row>
    <row r="257" spans="3:6" ht="12.75">
      <c r="C257" s="55"/>
      <c r="D257" s="55"/>
      <c r="E257" s="55"/>
      <c r="F257" s="55"/>
    </row>
    <row r="258" spans="3:6" ht="12.75">
      <c r="C258" s="55"/>
      <c r="D258" s="55"/>
      <c r="E258" s="55"/>
      <c r="F258" s="55"/>
    </row>
    <row r="259" spans="3:6" ht="12.75">
      <c r="C259" s="55"/>
      <c r="D259" s="55"/>
      <c r="E259" s="55"/>
      <c r="F259" s="55"/>
    </row>
    <row r="260" spans="3:6" ht="12.75">
      <c r="C260" s="55"/>
      <c r="D260" s="55"/>
      <c r="E260" s="55"/>
      <c r="F260" s="55"/>
    </row>
    <row r="261" spans="3:6" ht="12.75">
      <c r="C261" s="55"/>
      <c r="D261" s="55"/>
      <c r="E261" s="55"/>
      <c r="F261" s="55"/>
    </row>
    <row r="262" spans="3:6" ht="12.75">
      <c r="C262" s="55"/>
      <c r="D262" s="55"/>
      <c r="E262" s="55"/>
      <c r="F262" s="55"/>
    </row>
    <row r="263" spans="3:6" ht="12.75">
      <c r="C263" s="55"/>
      <c r="D263" s="55"/>
      <c r="E263" s="55"/>
      <c r="F263" s="55"/>
    </row>
    <row r="264" spans="3:6" ht="12.75">
      <c r="C264" s="55"/>
      <c r="D264" s="55"/>
      <c r="E264" s="55"/>
      <c r="F264" s="55"/>
    </row>
    <row r="265" spans="3:6" ht="12.75">
      <c r="C265" s="55"/>
      <c r="D265" s="55"/>
      <c r="E265" s="55"/>
      <c r="F265" s="55"/>
    </row>
    <row r="266" spans="3:6" ht="12.75">
      <c r="C266" s="55"/>
      <c r="D266" s="55"/>
      <c r="E266" s="55"/>
      <c r="F266" s="55"/>
    </row>
    <row r="267" spans="3:6" ht="12.75">
      <c r="C267" s="55"/>
      <c r="D267" s="55"/>
      <c r="E267" s="55"/>
      <c r="F267" s="55"/>
    </row>
    <row r="268" spans="3:6" ht="12.75">
      <c r="C268" s="55"/>
      <c r="D268" s="55"/>
      <c r="E268" s="55"/>
      <c r="F268" s="55"/>
    </row>
    <row r="269" spans="3:6" ht="12.75">
      <c r="C269" s="55"/>
      <c r="D269" s="55"/>
      <c r="E269" s="55"/>
      <c r="F269" s="55"/>
    </row>
    <row r="270" spans="3:6" ht="12.75">
      <c r="C270" s="55"/>
      <c r="D270" s="55"/>
      <c r="E270" s="55"/>
      <c r="F270" s="55"/>
    </row>
    <row r="271" spans="3:6" ht="12.75">
      <c r="C271" s="55"/>
      <c r="D271" s="55"/>
      <c r="E271" s="55"/>
      <c r="F271" s="55"/>
    </row>
    <row r="272" spans="3:6" ht="12.75">
      <c r="C272" s="55"/>
      <c r="D272" s="55"/>
      <c r="E272" s="55"/>
      <c r="F272" s="55"/>
    </row>
    <row r="273" spans="3:6" ht="12.75">
      <c r="C273" s="55"/>
      <c r="D273" s="55"/>
      <c r="E273" s="55"/>
      <c r="F273" s="55"/>
    </row>
    <row r="274" spans="3:6" ht="12.75">
      <c r="C274" s="55"/>
      <c r="D274" s="55"/>
      <c r="E274" s="55"/>
      <c r="F274" s="55"/>
    </row>
    <row r="275" spans="3:6" ht="12.75">
      <c r="C275" s="55"/>
      <c r="D275" s="55"/>
      <c r="E275" s="55"/>
      <c r="F275" s="55"/>
    </row>
    <row r="276" spans="3:6" ht="12.75">
      <c r="C276" s="55"/>
      <c r="D276" s="55"/>
      <c r="E276" s="55"/>
      <c r="F276" s="55"/>
    </row>
    <row r="277" spans="3:6" ht="12.75">
      <c r="C277" s="55"/>
      <c r="D277" s="55"/>
      <c r="E277" s="55"/>
      <c r="F277" s="55"/>
    </row>
    <row r="278" spans="3:6" ht="12.75">
      <c r="C278" s="55"/>
      <c r="D278" s="55"/>
      <c r="E278" s="55"/>
      <c r="F278" s="55"/>
    </row>
    <row r="279" spans="3:6" ht="12.75">
      <c r="C279" s="55"/>
      <c r="D279" s="55"/>
      <c r="E279" s="55"/>
      <c r="F279" s="55"/>
    </row>
    <row r="280" spans="3:6" ht="12.75">
      <c r="C280" s="55"/>
      <c r="D280" s="55"/>
      <c r="E280" s="55"/>
      <c r="F280" s="55"/>
    </row>
    <row r="281" spans="3:6" ht="12.75">
      <c r="C281" s="55"/>
      <c r="D281" s="55"/>
      <c r="E281" s="55"/>
      <c r="F281" s="55"/>
    </row>
    <row r="282" spans="3:6" ht="12.75">
      <c r="C282" s="55"/>
      <c r="D282" s="55"/>
      <c r="E282" s="55"/>
      <c r="F282" s="55"/>
    </row>
    <row r="283" spans="3:6" ht="12.75">
      <c r="C283" s="55"/>
      <c r="D283" s="55"/>
      <c r="E283" s="55"/>
      <c r="F283" s="55"/>
    </row>
    <row r="284" spans="3:6" ht="12.75">
      <c r="C284" s="55"/>
      <c r="D284" s="55"/>
      <c r="E284" s="55"/>
      <c r="F284" s="55"/>
    </row>
    <row r="285" spans="3:6" ht="12.75">
      <c r="C285" s="55"/>
      <c r="D285" s="55"/>
      <c r="E285" s="55"/>
      <c r="F285" s="55"/>
    </row>
    <row r="286" spans="3:6" ht="12.75">
      <c r="C286" s="55"/>
      <c r="D286" s="55"/>
      <c r="E286" s="55"/>
      <c r="F286" s="55"/>
    </row>
    <row r="287" spans="3:6" ht="12.75">
      <c r="C287" s="55"/>
      <c r="D287" s="55"/>
      <c r="E287" s="55"/>
      <c r="F287" s="55"/>
    </row>
    <row r="288" spans="3:6" ht="12.75">
      <c r="C288" s="55"/>
      <c r="D288" s="55"/>
      <c r="E288" s="55"/>
      <c r="F288" s="55"/>
    </row>
    <row r="289" spans="3:6" ht="12.75">
      <c r="C289" s="55"/>
      <c r="D289" s="55"/>
      <c r="E289" s="55"/>
      <c r="F289" s="55"/>
    </row>
    <row r="290" spans="3:6" ht="12.75">
      <c r="C290" s="55"/>
      <c r="D290" s="55"/>
      <c r="E290" s="55"/>
      <c r="F290" s="55"/>
    </row>
    <row r="291" spans="3:6" ht="12.75">
      <c r="C291" s="55"/>
      <c r="D291" s="55"/>
      <c r="E291" s="55"/>
      <c r="F291" s="55"/>
    </row>
  </sheetData>
  <mergeCells count="6">
    <mergeCell ref="A79:C79"/>
    <mergeCell ref="A1:F1"/>
    <mergeCell ref="A2:A3"/>
    <mergeCell ref="B2:B3"/>
    <mergeCell ref="C2:C3"/>
    <mergeCell ref="D2:F2"/>
  </mergeCells>
  <hyperlinks>
    <hyperlink ref="A80" location="'SPIS TABEL'!A1" display="Powrót do spisu tabel"/>
  </hyperlinks>
  <printOptions horizontalCentered="1"/>
  <pageMargins left="0.7874015748031497" right="0.31496062992125984"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joannaborkowska</cp:lastModifiedBy>
  <cp:lastPrinted>2013-06-27T11:34:36Z</cp:lastPrinted>
  <dcterms:created xsi:type="dcterms:W3CDTF">2013-05-09T06:36:22Z</dcterms:created>
  <dcterms:modified xsi:type="dcterms:W3CDTF">2013-07-02T05:42:49Z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