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K:\Analizy\Benhchmarking\2023\na stronę\"/>
    </mc:Choice>
  </mc:AlternateContent>
  <xr:revisionPtr revIDLastSave="0" documentId="8_{214CF7E4-0E42-44C1-99FB-531C44CE6E66}" xr6:coauthVersionLast="36" xr6:coauthVersionMax="36" xr10:uidLastSave="{00000000-0000-0000-0000-000000000000}"/>
  <bookViews>
    <workbookView xWindow="-15" yWindow="-15" windowWidth="9570" windowHeight="12915" xr2:uid="{00000000-000D-0000-FFFF-FFFF00000000}"/>
  </bookViews>
  <sheets>
    <sheet name="Spis tabel" sheetId="129" r:id="rId1"/>
    <sheet name="T1." sheetId="1" r:id="rId2"/>
    <sheet name="T2." sheetId="2" r:id="rId3"/>
    <sheet name="T3." sheetId="11" r:id="rId4"/>
    <sheet name="T4." sheetId="82" r:id="rId5"/>
    <sheet name="T5." sheetId="90" r:id="rId6"/>
    <sheet name="T6." sheetId="92" r:id="rId7"/>
    <sheet name="T7." sheetId="95" r:id="rId8"/>
    <sheet name="T8." sheetId="115" r:id="rId9"/>
    <sheet name="T9." sheetId="97" r:id="rId10"/>
    <sheet name="T10." sheetId="107" r:id="rId11"/>
    <sheet name="T11." sheetId="86" r:id="rId12"/>
    <sheet name="T12." sheetId="88" r:id="rId13"/>
    <sheet name="T13." sheetId="103" r:id="rId14"/>
    <sheet name="T14." sheetId="125" r:id="rId15"/>
    <sheet name="T15." sheetId="73" r:id="rId16"/>
    <sheet name="T16." sheetId="105" r:id="rId17"/>
    <sheet name="T17." sheetId="131" r:id="rId18"/>
    <sheet name="T18." sheetId="132" r:id="rId19"/>
    <sheet name="T19." sheetId="133" r:id="rId20"/>
    <sheet name="T20." sheetId="134" r:id="rId21"/>
    <sheet name="T21." sheetId="135" r:id="rId22"/>
    <sheet name="T22." sheetId="136" r:id="rId23"/>
    <sheet name="T23." sheetId="137" r:id="rId24"/>
    <sheet name="T24." sheetId="138" r:id="rId25"/>
    <sheet name="T25." sheetId="139" r:id="rId26"/>
    <sheet name="T26." sheetId="140" r:id="rId27"/>
    <sheet name="T27." sheetId="141" r:id="rId28"/>
    <sheet name="T28." sheetId="142" r:id="rId29"/>
    <sheet name="T29." sheetId="143" r:id="rId30"/>
    <sheet name="T30." sheetId="144" r:id="rId31"/>
    <sheet name="T31." sheetId="145" r:id="rId32"/>
    <sheet name="T32." sheetId="146" r:id="rId33"/>
    <sheet name="T33." sheetId="147" r:id="rId34"/>
    <sheet name="T34." sheetId="148" r:id="rId35"/>
    <sheet name="T35." sheetId="149" r:id="rId36"/>
    <sheet name="T36." sheetId="150" r:id="rId37"/>
    <sheet name="T37." sheetId="151" r:id="rId38"/>
    <sheet name="T38." sheetId="152" r:id="rId39"/>
    <sheet name="T39." sheetId="153" r:id="rId40"/>
    <sheet name="T40." sheetId="156" r:id="rId41"/>
    <sheet name="T41." sheetId="157" r:id="rId42"/>
    <sheet name="T42." sheetId="158" r:id="rId43"/>
    <sheet name="T43." sheetId="159" r:id="rId44"/>
    <sheet name="T44." sheetId="160" r:id="rId45"/>
    <sheet name="T45." sheetId="161" r:id="rId46"/>
    <sheet name="T46." sheetId="162" r:id="rId47"/>
  </sheets>
  <definedNames>
    <definedName name="_xlnm.Print_Area" localSheetId="0">'Spis tabel'!$A$1:$C$50</definedName>
    <definedName name="_xlnm.Print_Area" localSheetId="1">'T1.'!$A$1:$D$31</definedName>
    <definedName name="_xlnm.Print_Area" localSheetId="10">'T10.'!$A$1:$H$34</definedName>
    <definedName name="_xlnm.Print_Area" localSheetId="11">'T11.'!$A$1:$H$34</definedName>
    <definedName name="_xlnm.Print_Area" localSheetId="12">'T12.'!$A$1:$H$34</definedName>
    <definedName name="_xlnm.Print_Area" localSheetId="13">'T13.'!$A$1:$H$34</definedName>
    <definedName name="_xlnm.Print_Area" localSheetId="14">'T14.'!$A$1:$H$34</definedName>
    <definedName name="_xlnm.Print_Area" localSheetId="15">'T15.'!$A$1:$E$33</definedName>
    <definedName name="_xlnm.Print_Area" localSheetId="16">'T16.'!$A$1:$H$34</definedName>
    <definedName name="_xlnm.Print_Area" localSheetId="17">'T17.'!$A$1:$E$33</definedName>
    <definedName name="_xlnm.Print_Area" localSheetId="18">'T18.'!$A$1:$H$34</definedName>
    <definedName name="_xlnm.Print_Area" localSheetId="19">'T19.'!$A$1:$X$28</definedName>
    <definedName name="_xlnm.Print_Area" localSheetId="2">'T2.'!$A$1:$E$33</definedName>
    <definedName name="_xlnm.Print_Area" localSheetId="20">'T20.'!$A$1:$X$28</definedName>
    <definedName name="_xlnm.Print_Area" localSheetId="21">'T21.'!$A$1:$E$29</definedName>
    <definedName name="_xlnm.Print_Area" localSheetId="22">'T22.'!$A$1:$W$28</definedName>
    <definedName name="_xlnm.Print_Area" localSheetId="23">'T23.'!$A$1:$E$28</definedName>
    <definedName name="_xlnm.Print_Area" localSheetId="24">'T24.'!$A$1:$W$28</definedName>
    <definedName name="_xlnm.Print_Area" localSheetId="25">'T25.'!$A$1:$G$28</definedName>
    <definedName name="_xlnm.Print_Area" localSheetId="26">'T26.'!$A$1:$E$27</definedName>
    <definedName name="_xlnm.Print_Area" localSheetId="27">'T27.'!$A$1:$D$27</definedName>
    <definedName name="_xlnm.Print_Area" localSheetId="28">'T28.'!$A$1:$H$28</definedName>
    <definedName name="_xlnm.Print_Area" localSheetId="29">'T29.'!$A$1:$G$27</definedName>
    <definedName name="_xlnm.Print_Area" localSheetId="3">'T3.'!$A$1:$H$34</definedName>
    <definedName name="_xlnm.Print_Area" localSheetId="30">'T30.'!$A$1:$H$28</definedName>
    <definedName name="_xlnm.Print_Area" localSheetId="31">'T31.'!$A$1:$G$27</definedName>
    <definedName name="_xlnm.Print_Area" localSheetId="32">'T32.'!$A$1:$H$28</definedName>
    <definedName name="_xlnm.Print_Area" localSheetId="33">'T33.'!$A$1:$G$27</definedName>
    <definedName name="_xlnm.Print_Area" localSheetId="34">'T34.'!$A$1:$H$28</definedName>
    <definedName name="_xlnm.Print_Area" localSheetId="35">'T35.'!$A$1:$G$27</definedName>
    <definedName name="_xlnm.Print_Area" localSheetId="36">'T36.'!$A$1:$H$28</definedName>
    <definedName name="_xlnm.Print_Area" localSheetId="37">'T37.'!$A$1:$G$28</definedName>
    <definedName name="_xlnm.Print_Area" localSheetId="38">'T38.'!$A$1:$H$28</definedName>
    <definedName name="_xlnm.Print_Area" localSheetId="39">'T39.'!$A$1:$G$27</definedName>
    <definedName name="_xlnm.Print_Area" localSheetId="4">'T4.'!$A$1:$H$34</definedName>
    <definedName name="_xlnm.Print_Area" localSheetId="40">'T40.'!$A$1:$E$27</definedName>
    <definedName name="_xlnm.Print_Area" localSheetId="41">'T41.'!$A$1:$H$29</definedName>
    <definedName name="_xlnm.Print_Area" localSheetId="42">'T42.'!$A$1:$E$27</definedName>
    <definedName name="_xlnm.Print_Area" localSheetId="43">'T43.'!$A$1:$H$28</definedName>
    <definedName name="_xlnm.Print_Area" localSheetId="44">'T44.'!$A$1:$E$27</definedName>
    <definedName name="_xlnm.Print_Area" localSheetId="45">'T45.'!$A$1:$I$28</definedName>
    <definedName name="_xlnm.Print_Area" localSheetId="46">'T46.'!$A$1:$I$28</definedName>
    <definedName name="_xlnm.Print_Area" localSheetId="5">'T5.'!$A$1:$H$34</definedName>
    <definedName name="_xlnm.Print_Area" localSheetId="6">'T6.'!$A$1:$H$34</definedName>
    <definedName name="_xlnm.Print_Area" localSheetId="7">'T7.'!$A$1:$H$33</definedName>
    <definedName name="_xlnm.Print_Area" localSheetId="8">'T8.'!$A$1:$H$34</definedName>
    <definedName name="_xlnm.Print_Area" localSheetId="9">'T9.'!$A$1:$H$34</definedName>
    <definedName name="Print_Area" localSheetId="41">'T41.'!$A$1:$H$27</definedName>
    <definedName name="Print_Area" localSheetId="43">'T43.'!$A$1:$I$27</definedName>
    <definedName name="Print_Area" localSheetId="45">'T45.'!$A$1:$I$27</definedName>
    <definedName name="Print_Area" localSheetId="46">'T46.'!$A$1:$I$27</definedName>
  </definedNames>
  <calcPr calcId="191029"/>
</workbook>
</file>

<file path=xl/calcChain.xml><?xml version="1.0" encoding="utf-8"?>
<calcChain xmlns="http://schemas.openxmlformats.org/spreadsheetml/2006/main">
  <c r="B50" i="129" l="1"/>
  <c r="B49" i="129" l="1"/>
  <c r="B48" i="129"/>
  <c r="B47" i="129"/>
  <c r="B46" i="129"/>
  <c r="B45" i="129"/>
  <c r="B44" i="129"/>
  <c r="B42" i="129" l="1"/>
  <c r="B41" i="129"/>
  <c r="B40" i="129"/>
  <c r="B39" i="129"/>
  <c r="B38" i="129" l="1"/>
  <c r="B37" i="129"/>
  <c r="B36" i="129" l="1"/>
  <c r="B31" i="129"/>
  <c r="B35" i="129"/>
  <c r="B34" i="129"/>
  <c r="B33" i="129"/>
  <c r="B32" i="129"/>
  <c r="B30" i="129"/>
  <c r="B29" i="129"/>
  <c r="B28" i="129" l="1"/>
  <c r="B27" i="129"/>
  <c r="B26" i="129"/>
  <c r="B25" i="129"/>
  <c r="B24" i="129" l="1"/>
  <c r="B23" i="129" l="1"/>
  <c r="B22" i="129" l="1"/>
  <c r="B21" i="129"/>
  <c r="B20" i="129"/>
  <c r="B18" i="129" l="1"/>
  <c r="B17" i="129" l="1"/>
  <c r="B16" i="129" l="1"/>
  <c r="B15" i="129"/>
  <c r="B14" i="129"/>
  <c r="B13" i="129" l="1"/>
  <c r="B12" i="129"/>
  <c r="B11" i="129" l="1"/>
  <c r="B10" i="129" l="1"/>
  <c r="B9" i="129" l="1"/>
  <c r="B8" i="129"/>
  <c r="B7" i="129" l="1"/>
  <c r="B6" i="129"/>
  <c r="B5" i="129" l="1"/>
  <c r="B4" i="129"/>
  <c r="B3" i="129"/>
</calcChain>
</file>

<file path=xl/sharedStrings.xml><?xml version="1.0" encoding="utf-8"?>
<sst xmlns="http://schemas.openxmlformats.org/spreadsheetml/2006/main" count="1805" uniqueCount="257">
  <si>
    <t>Zmiana
w punktach
procentowych</t>
  </si>
  <si>
    <t>Polska</t>
  </si>
  <si>
    <t>Województwo</t>
  </si>
  <si>
    <t>bydgoski</t>
  </si>
  <si>
    <t>grudziądzki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</si>
  <si>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</si>
  <si>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</si>
  <si>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</si>
  <si>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</si>
  <si>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</si>
  <si>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</si>
  <si>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</si>
  <si>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</si>
  <si>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</si>
  <si>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</si>
  <si>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</si>
  <si>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</si>
  <si>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</si>
  <si>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tucholski</t>
  </si>
  <si>
    <t>żniński</t>
  </si>
  <si>
    <t>toruński</t>
  </si>
  <si>
    <t>Zmiana</t>
  </si>
  <si>
    <t>w liczbach</t>
  </si>
  <si>
    <t>w %</t>
  </si>
  <si>
    <t>Stan w końcu roku</t>
  </si>
  <si>
    <t>powiaty:</t>
  </si>
  <si>
    <t>Wyszczególnienie</t>
  </si>
  <si>
    <t>x</t>
  </si>
  <si>
    <t>Napływ w roku</t>
  </si>
  <si>
    <t>wąbrzeski</t>
  </si>
  <si>
    <t>Bydgoszcz</t>
  </si>
  <si>
    <t>Grudziądz</t>
  </si>
  <si>
    <t>Włocławek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</si>
  <si>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</si>
  <si>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</si>
  <si>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</si>
  <si>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</si>
  <si>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</si>
  <si>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</si>
  <si>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</si>
  <si>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Notecią</t>
  </si>
  <si>
    <t>Radziejów</t>
  </si>
  <si>
    <t>Rypin</t>
  </si>
  <si>
    <t>Sępólno Krajeńskie</t>
  </si>
  <si>
    <t>Świecie</t>
  </si>
  <si>
    <t>Tuchola</t>
  </si>
  <si>
    <t>Wąbrzeźno</t>
  </si>
  <si>
    <t>Żnin</t>
  </si>
  <si>
    <t>dla Miasta Torunia</t>
  </si>
  <si>
    <t>dla Powiatu Toruńskiego</t>
  </si>
  <si>
    <t>powiat ziemski</t>
  </si>
  <si>
    <t>Powiatowy Urząd Pracy:</t>
  </si>
  <si>
    <t>Zmiana
w liczbach</t>
  </si>
  <si>
    <t>Zmiana
w %</t>
  </si>
  <si>
    <t>Liczba bezrobotnych kobiet</t>
  </si>
  <si>
    <t>Liczba bezrobotnych zamieszkałych na wsi</t>
  </si>
  <si>
    <t>Udział zamieszkałych na wsi
w ogólnej liczbie bezrobotnych</t>
  </si>
  <si>
    <t>Udział kobiet
w ogólnej liczbie bezrobotnych</t>
  </si>
  <si>
    <t>Liczba bezrobotnych powyżej 50 roku życia</t>
  </si>
  <si>
    <t>Udział osób powyżej 50 roku życia
w ogólnej liczbie bezrobotnych</t>
  </si>
  <si>
    <t>Liczba długotrwale bezrobotnych</t>
  </si>
  <si>
    <t>Udział długotrwale bezrobotnych
w ogólnej liczbie bezrobotnych</t>
  </si>
  <si>
    <t>Liczba bezrobotnych bez kwalifikacji zawodowych</t>
  </si>
  <si>
    <t>Udział osób bez kwalifikacji zawodowych
w ogólnej liczbie bezrobotnych</t>
  </si>
  <si>
    <t>Udział osób bez doświadczenia zawodowego
w ogólnej liczbie bezrobotnych</t>
  </si>
  <si>
    <t>Udział osób bez wykształcenia średniego
w ogólnej liczbie bezrobotnych</t>
  </si>
  <si>
    <t>Udział miejsc subsydiowanych
w ogólnej liczbie wolnych miejsc pracy
i miejsc aktywizacji zawodowej</t>
  </si>
  <si>
    <t>Liczba subsydiowanych wolnych miejsc pracy
i miejsc aktywizacji zawodowej</t>
  </si>
  <si>
    <t>Liczba bezrobotnych bez wykształcenia średniego</t>
  </si>
  <si>
    <t>Liczba bezrobotnych do 30 roku życia</t>
  </si>
  <si>
    <t>Udział osób do 30 roku życia
w ogólnej liczbie bezrobotnych</t>
  </si>
  <si>
    <t>Liczba bezrobotnych kobiet, które nie podjęły zatrudniena po urodzeniu dziecka</t>
  </si>
  <si>
    <t>Udział kobiet, które nie podjęły zatrudniena po urodzeniu dziecka
w ogólnej liczbie bezrobotnych</t>
  </si>
  <si>
    <t>Liczba bezrobotnych w okresie do 12 miesięcy
od dnia ukończenia nauki</t>
  </si>
  <si>
    <t>Udział osób w okresie do 12 miesięcy
od dnia ukończenia nauki
w ogólnej liczbie bezrobotnych</t>
  </si>
  <si>
    <t>Liczba bezrobotnych
bez doświadczenia zawodowego</t>
  </si>
  <si>
    <t>Liczba bezrobotnych posiadających
co najmniej jedno dziecko do 6 roku życia</t>
  </si>
  <si>
    <t>Udział osób posiadających
co najmniej jedno dziecko do 6 roku życia
w ogólnej liczbie bezrobotnych</t>
  </si>
  <si>
    <t>Stan w końcu roku (w %)</t>
  </si>
  <si>
    <t>miasto</t>
  </si>
  <si>
    <t>Tabela 1.</t>
  </si>
  <si>
    <t>Tabela 2.</t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</si>
  <si>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GUS</t>
    </r>
  </si>
  <si>
    <t>Tabela 3.</t>
  </si>
  <si>
    <t>powrót do spisu tabel</t>
  </si>
  <si>
    <t>Tabela 4.</t>
  </si>
  <si>
    <t>Tabela 5.</t>
  </si>
  <si>
    <t>Tabela 6.</t>
  </si>
  <si>
    <t>Tabela 7.</t>
  </si>
  <si>
    <t>Tabela 8.</t>
  </si>
  <si>
    <t>Tabela 9.</t>
  </si>
  <si>
    <t>Tabela 10.</t>
  </si>
  <si>
    <t>Tabela 11.</t>
  </si>
  <si>
    <t>Tabela 12.</t>
  </si>
  <si>
    <t>Tabela 13.</t>
  </si>
  <si>
    <t>Tabela 14.</t>
  </si>
  <si>
    <t>Tabela 15.</t>
  </si>
  <si>
    <t>Tabela 16.</t>
  </si>
  <si>
    <t>Tabela 17.</t>
  </si>
  <si>
    <t>Tabela 18.</t>
  </si>
  <si>
    <t>Toruń</t>
  </si>
  <si>
    <t>Obszar/powiat</t>
  </si>
  <si>
    <t>kujawsko-pomorskie</t>
  </si>
  <si>
    <t>Analiza wskaźników rynku pracy</t>
  </si>
  <si>
    <t>Analiza wskaźników aktywizacji</t>
  </si>
  <si>
    <t>W roku</t>
  </si>
  <si>
    <t>Liczba podjęć pracy subsydiowanej</t>
  </si>
  <si>
    <t>Udział podjęć pracy subsydiowanej
w ogólnej liczbie podjęć pracy</t>
  </si>
  <si>
    <t>Powiatowy Urząd Pracy</t>
  </si>
  <si>
    <t>dla Miasta
Torunia</t>
  </si>
  <si>
    <t>dla Powiatu
Toruńskiego</t>
  </si>
  <si>
    <t>Aleksandrów
Kujawski</t>
  </si>
  <si>
    <t>Prace interwencyjne</t>
  </si>
  <si>
    <t>Roboty publiczne</t>
  </si>
  <si>
    <t>Działalność gospodarcza</t>
  </si>
  <si>
    <t>Refundacja kosztów zatrudnienia</t>
  </si>
  <si>
    <t>Inne subsydiowane (w tym formy wprowadzone nowelizacją ustawy o promocji zatrudnienia
i instytucjach rynku pracy z dnia 14 marca 2014 roku)</t>
  </si>
  <si>
    <t>Razem</t>
  </si>
  <si>
    <t>Zmiana w liczbach</t>
  </si>
  <si>
    <t>Tabela 19.</t>
  </si>
  <si>
    <t>Zmiana w punktach procentowych</t>
  </si>
  <si>
    <t>Podjęcia pracy poza miejscem zamieszkania w ramach bonu na zasiedlenie</t>
  </si>
  <si>
    <t>Tabela 20.</t>
  </si>
  <si>
    <t>Liczba zaktywizowanych w roku</t>
  </si>
  <si>
    <t>Tabela 21.</t>
  </si>
  <si>
    <t>Dla Miasta
Torunia</t>
  </si>
  <si>
    <t>Dla Powiatu
Toruńskiego</t>
  </si>
  <si>
    <t>Szkolenia</t>
  </si>
  <si>
    <t>Staże</t>
  </si>
  <si>
    <t>Tabela 22.</t>
  </si>
  <si>
    <t>Kwota w tys. zł</t>
  </si>
  <si>
    <t xml:space="preserve">w tys zł </t>
  </si>
  <si>
    <t>Tabela 23.</t>
  </si>
  <si>
    <r>
      <t xml:space="preserve">Źródło: </t>
    </r>
    <r>
      <rPr>
        <sz val="10"/>
        <rFont val="Calibri"/>
        <family val="2"/>
        <charset val="238"/>
      </rPr>
      <t>opracowanie WUP na podstawie danych z załącznika nr 1 Efektywność programów na rzecz promocji zatrudnienia do sprawozdania MRPiPS-02 o przychodach i wydatkach Funduszu Pracy</t>
    </r>
  </si>
  <si>
    <t>Zmiana w tysiącach złotych</t>
  </si>
  <si>
    <t>Tabela 24.</t>
  </si>
  <si>
    <t>Efektywność zatrudnieniowa (w %)</t>
  </si>
  <si>
    <t>Efektywność kosztowa
w zł</t>
  </si>
  <si>
    <t>Zmiana
w zł</t>
  </si>
  <si>
    <r>
      <t xml:space="preserve">Źródło: </t>
    </r>
    <r>
      <rPr>
        <sz val="10"/>
        <rFont val="Calibri"/>
        <family val="2"/>
        <charset val="238"/>
      </rPr>
      <t>opracowanie WUP na podstawie danych z załącznika nr 1 Efektywność programów na rzecz promocji zatrudnienia
do sprawozdania MRPiPS-02 o przychodach i wydatkach Funduszu Pracy</t>
    </r>
  </si>
  <si>
    <t>Tabela 25.</t>
  </si>
  <si>
    <t xml:space="preserve"> </t>
  </si>
  <si>
    <t>W roku (w %)</t>
  </si>
  <si>
    <t>Tabela 26.</t>
  </si>
  <si>
    <t>Tabela 27.</t>
  </si>
  <si>
    <t>Liczba rozpoczęć szkoleń</t>
  </si>
  <si>
    <t>Udział rozpoczęć szkoleń
w ogólnej liczbie aktywizacji</t>
  </si>
  <si>
    <t>Efektywność kosztowa w zł</t>
  </si>
  <si>
    <t>Liczba rozpoczęć staży</t>
  </si>
  <si>
    <t>Udział rozpoczęć staży
w ogólnej liczbie aktywizacji</t>
  </si>
  <si>
    <t>Tabela 28.</t>
  </si>
  <si>
    <t>Tabela 29.</t>
  </si>
  <si>
    <t>Tabela 30.</t>
  </si>
  <si>
    <t>Tabela 31.</t>
  </si>
  <si>
    <t>Liczba podjęć prac interwencyjnych</t>
  </si>
  <si>
    <t>Udział podjęć prac interwencyjnych
w ogólnej liczbie aktywizacji</t>
  </si>
  <si>
    <t>Efektywność zatrudnieniowa (w%)</t>
  </si>
  <si>
    <t>Efektywność kosztowa
 w zł</t>
  </si>
  <si>
    <t>Tabela 32.</t>
  </si>
  <si>
    <t>Tabela 33.</t>
  </si>
  <si>
    <t>Liczba podjęć robót publicznych</t>
  </si>
  <si>
    <t>Udział podjęć robót publicznych
w ogólnej liczbie aktywizacji</t>
  </si>
  <si>
    <t>Tabela 34.</t>
  </si>
  <si>
    <t>Tabela 35.</t>
  </si>
  <si>
    <t>Liczba podjęć działalności gospodarczej</t>
  </si>
  <si>
    <t>Udział podjęć działalności gospodarczej
w ogólnej liczbie aktywizacji</t>
  </si>
  <si>
    <t>Liczba podjęć pracy
w ramach refundacji kosztów zatrudnienia</t>
  </si>
  <si>
    <t>Udział podjęć pracy
w ramach refundacji
kosztów zatrudnienia
w ogólnej liczbie aktywizacji</t>
  </si>
  <si>
    <t>Tabela 36.</t>
  </si>
  <si>
    <t>Tabela 37.</t>
  </si>
  <si>
    <t>Tabela 38.</t>
  </si>
  <si>
    <t>Tabela 39.</t>
  </si>
  <si>
    <t>Tabela 40.</t>
  </si>
  <si>
    <t>Tabela 41.</t>
  </si>
  <si>
    <t>Analiza wskaźników administracyjnych</t>
  </si>
  <si>
    <t>Polska - PUP-y</t>
  </si>
  <si>
    <t>Województwo - PUP-y</t>
  </si>
  <si>
    <t>Liczba pracowników kluczowych</t>
  </si>
  <si>
    <t>Udział pracowników kluczowych
w ogólnej liczbie zatrudnionych
w PUP</t>
  </si>
  <si>
    <t>* Pośrednicy pracy, doradcy zawodowi, specjaliści do spraw rozwoju zawodowego, specjaliści do spraw programów oraz doradcy
i asystenci EURES</t>
  </si>
  <si>
    <t>Tabela 42.</t>
  </si>
  <si>
    <t>Tabela 43.</t>
  </si>
  <si>
    <t>Tabela 44.</t>
  </si>
  <si>
    <t>Liczba doradców klienta</t>
  </si>
  <si>
    <t>Udział doradców klienta
w ogólnej liczbie zatrudnionych
w PUP</t>
  </si>
  <si>
    <t>Tabela 45.</t>
  </si>
  <si>
    <t>Tabela 46.</t>
  </si>
  <si>
    <t>Liczba pośredników pracy</t>
  </si>
  <si>
    <t>Liczba  bezrobotnych
przypadająca na jednego
pośrednika pracy w PUP</t>
  </si>
  <si>
    <t>Liczba doradców zawodowych</t>
  </si>
  <si>
    <t>Liczba bezrobotnych
przypadająca na jednego
doradcę zawodowego w PUP</t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</si>
  <si>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 xml:space="preserve">opracowanie WUP na podstawie danych ze sprawozdania MRiPS-01 o rynku pracy oraz informacji dodatkowych
do sprawozdania IORP o instytucjonalnej obsłudze rynku pracy 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</si>
  <si>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ze sprawozdania IORP o instytucjonalnej obsłudze rynku pracy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</si>
  <si>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ze sprawozdania MRiPS-01 o rynku pracy</t>
    </r>
  </si>
  <si>
    <r>
      <rPr>
        <b/>
        <sz val="10"/>
        <rFont val="Calibri"/>
        <family val="2"/>
        <charset val="238"/>
      </rPr>
      <t xml:space="preserve">Źródło: </t>
    </r>
    <r>
      <rPr>
        <sz val="10"/>
        <rFont val="Calibri"/>
        <family val="2"/>
        <charset val="238"/>
      </rPr>
      <t>opracowanie WUP na podstawie danych z załącznika nr 1 Efektywność programów na rzecz promocji zatrudnienia do sprawozdania MRPiPS-02 o przychodach i wydatkach Funduszu Pracy</t>
    </r>
  </si>
  <si>
    <t>Spis tabel</t>
  </si>
  <si>
    <t>2022 rok</t>
  </si>
  <si>
    <t>* Łącznie osoby, które rozpoczęły prace interwencyjne, roboty publiczne, szkolenia, staże oraz podjęły działalność gospodarczą.</t>
  </si>
  <si>
    <t>* Prace interwencyjne, roboty publiczne, podjęcia działalności gospodarczej, refundacje kosztów zatrudnienia, szkolenia, staże</t>
  </si>
  <si>
    <t>2022 r.</t>
  </si>
  <si>
    <t>Zmiana w punktach
procentowych</t>
  </si>
  <si>
    <t>Liczba bezrobotnych z niepełnosprawnościami</t>
  </si>
  <si>
    <t>Udział osób z niepełnosprawnościami
w ogólnej liczbie bezrobotnych</t>
  </si>
  <si>
    <t>Stopa bezrobocia* w województwie kujawsko-pomorskim
w 2023 roku</t>
  </si>
  <si>
    <t>2023*</t>
  </si>
  <si>
    <t>Liczba bezrobotnych w województwie kujawsko-pomorskim w 2023 roku</t>
  </si>
  <si>
    <t>Bezrobotne kobiety w województwie kujawsko-pomorskim w 2023 roku</t>
  </si>
  <si>
    <t>Bezrobotni zamieszkali na wsi w województwie kujawsko-pomorskim w 2023 roku</t>
  </si>
  <si>
    <t>Bezrobotni bez kwalifikacji zawodowych w województwie kujawsko-pomorskim w 2023 roku</t>
  </si>
  <si>
    <t>Bezrobotni bez doświadczenia zawodowego w województwie kujawsko-pomorskim w 2023 roku</t>
  </si>
  <si>
    <t>Bezrobotni bez wykształcenia średniego w województwie kujawsko-pomorskim w 2023 roku</t>
  </si>
  <si>
    <t>Bezrobotne kobiety, które nie podjęły zatrudnienia po urodzeniu dziecka
w województwie kujawsko-pomorskim w 2023 roku</t>
  </si>
  <si>
    <t>Bezrobotni w okresie do 12 miesięcy od dnia ukończenia nauki w województwie kujawsko-pomorskim
w 2023 roku</t>
  </si>
  <si>
    <t>Bezrobotni do 30 roku życia w województwie kujawsko-pomorskim w 2023 roku</t>
  </si>
  <si>
    <t>Bezrobotni powyżej 50 roku życia w województwie kujawsko-pomorskim w 2023 roku</t>
  </si>
  <si>
    <t>Długotrwale bezrobotni w województwie kujawsko-pomorskim w 2023 roku</t>
  </si>
  <si>
    <t>Bezrobotni z niepełnosprawnościami w województwie kujawsko-pomorskim w 2023 roku</t>
  </si>
  <si>
    <t>Bezrobotni posiadający co najmniej jedno dziecko do 6 roku życia
w województwie kujawsko-pomorskim w 2023 roku</t>
  </si>
  <si>
    <t>Wolne miejsca pracy i miejsca aktywizacji zawodowej zgłoszone do pup
w województwie kujawsko-pomorskim w 2023 roku</t>
  </si>
  <si>
    <t>Subsydiowane wolne miejsca pracy i miejsca aktywizacji zawodowej zgłoszone do pup
w województwie kujawsko-pomorskim w 2023 roku</t>
  </si>
  <si>
    <t>Podjęcia pracy przez bezrobotnych w województwie kujawsko-pomorskim
w 2023 roku</t>
  </si>
  <si>
    <t>Podjęcia pracy subsydiowanej przez bezrobotnych w województwie kujawsko-pomorskim w 2023 roku</t>
  </si>
  <si>
    <t>Podjęcia różnych form zatrudnienia subsydiowanego w województwie kujawsko-pomorskim w latach 2022 i 2023</t>
  </si>
  <si>
    <t>2023 rok</t>
  </si>
  <si>
    <t>Struktura zatrudnienia subsydiowanego w województwie kujawsko-pomorskim w latach 2022 i 2023</t>
  </si>
  <si>
    <t>Bezrobotni zaktywizowani podstawowymi formami*
w województwie kujawsko-pomorskim w 2023 roku</t>
  </si>
  <si>
    <t>Bezrobotni zaktywizowani podstawowymi formami w powiatowych urzedach pracy województwa kujawsko-pomorskiego w latach 2022 i 2023</t>
  </si>
  <si>
    <t>Nowe rejestracje bezrobotnych w województwie kujawsko-pomorskim
w 2023 roku</t>
  </si>
  <si>
    <t>Szkolenia w województwie kujawsko-pomorskim w 2023 roku</t>
  </si>
  <si>
    <t>Staże w województwie kujawsko-pomorskim w 2023 roku</t>
  </si>
  <si>
    <t>Prace interwencyjne w województwie kujawsko-pomorskim w 2023 roku</t>
  </si>
  <si>
    <t>Roboty publiczne w województwie kujawsko-pomorskim w 2023 roku</t>
  </si>
  <si>
    <t>Podjęcia działalności gospodarczej przez bezrobotnych w województwie kujawsko-pomorskim
w 2023 roku</t>
  </si>
  <si>
    <t>Stosunek liczby uczestników form aktywnych do liczby nowych rejestracji
bezrobotnych w województwie kujawsko-pomorskim w 2023 roku</t>
  </si>
  <si>
    <r>
      <t xml:space="preserve">* Stopa po korekcie GUS z dnia 23.10.2024 roku
</t>
    </r>
    <r>
      <rPr>
        <b/>
        <sz val="9"/>
        <rFont val="Calibri"/>
        <family val="2"/>
        <charset val="238"/>
      </rPr>
      <t xml:space="preserve"> </t>
    </r>
  </si>
  <si>
    <t>2023 r.</t>
  </si>
  <si>
    <t>Efektywność zatrudnieniowa (w %) oraz kosztowa (w zł) podstawowych form aktywizacji*
w województwie kujawsko-pomorskim w 2023 roku</t>
  </si>
  <si>
    <t xml:space="preserve">2023 r. </t>
  </si>
  <si>
    <t>Efektywność zatrudnieniowa (w %) oraz kosztowa (w zł) szkoleń
w województwie kujawsko-pomorskim w 2023 roku</t>
  </si>
  <si>
    <t>Efektywność zatrudnieniowa (w %) oraz kosztowa (w zł) staży
w województwie kujawsko-pomorskim w 2023 roku</t>
  </si>
  <si>
    <t>Efektywność zatrudnieniowa (w %) oraz kosztowa (w zł) prac interwencyjnych
w województwie kujawsko-pomorskim w 2023 roku</t>
  </si>
  <si>
    <t>Efektywność zatrudnieniowa (w %) oraz kosztowa (w zł) robót publicznych
w województwie kujawsko-pomorskim w 2023 roku</t>
  </si>
  <si>
    <t>Efektywność zatrudnieniowa (w %) oraz kosztowa (w zł) podjęć działalności gospodarczej
w województwie kujawsko-pomorskim w 2023 roku</t>
  </si>
  <si>
    <t>Efektywność zatrudnieniowa (w %) oraz kosztowa (w zł) refundacji kosztów zatrudnienia
w województwie kujawsko-pomorskim w 2023 roku</t>
  </si>
  <si>
    <t>Pracownicy powiatowych urzędów pracy w województwie kujawsko-pomorskim
w końcu 2023 roku</t>
  </si>
  <si>
    <t>Pracownicy kluczowi* w powiatowych urzędach pracy w województwie kujawsko-pomorskim
w 2023 roku</t>
  </si>
  <si>
    <t>Liczba bezrobotnych przypadająca na jednego pracownika kluczowego
powiatowego urzędu pracy w województwie kujawsko-pomorskim w 2023 roku</t>
  </si>
  <si>
    <t>Doradcy klienta w powiatowych urzędach pracy w województwie kujawsko-pomorskim
w końcu 2023 roku</t>
  </si>
  <si>
    <t>Liczba bezrobotnych przypadająca na jednego doradcę klienta
w powiatowych urzędach pracy w województwie kujawsko-pomorskim
w końcu 2023 roku</t>
  </si>
  <si>
    <t>Pośrednicy pracy w powiatowych urzędach pracy w województwie kujawsko-pomorskim
w końcu 2023 roku</t>
  </si>
  <si>
    <t>Doradcy zawodowi w powiatowych urzędach pracy w województwie kujawsko-pomorskim
w końcu 2023 roku</t>
  </si>
  <si>
    <t>Chełmno*</t>
  </si>
  <si>
    <t>-</t>
  </si>
  <si>
    <t>* na skutek podania w sprawozdaniu nieprawidłowych danych, dotyczących utrzymania w 2023 roku działalności gospodarczej po
obowiązkowym rocznym okresie, efektywność kosztowa jest zawyżona; prawidłowo powinno być: 68 840,25 zł</t>
  </si>
  <si>
    <t>Wydatki poniesione na realizację aktywnych programów* rynku pracy
w województwie kujawsko-pomorskim w 2023 roku</t>
  </si>
  <si>
    <t>Wydatki (w tys. zł.) poniesione na realizację aktywnych programów* rynku pracy w województwie kujawsko-pomorskim w latach 2022 i 2023</t>
  </si>
  <si>
    <t>Podjęcia pracy w ramach refundacji kosztów zatrudnienia 
w województwie kujawsko-pomorskim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</si>
</sst>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Calibri"/>
      <family val="2"/>
      <charset val="238"/>
    </font>
    <font>
      <b/>
      <sz val="14"/>
      <color theme="6" tint="-0.499984740745262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color theme="6" tint="-0.499984740745262"/>
      <name val="Calibri"/>
      <family val="2"/>
      <charset val="238"/>
      <scheme val="minor"/>
    </font>
    <font>
      <b/>
      <sz val="14"/>
      <color rgb="FF047F44"/>
      <name val="Calibri"/>
      <family val="2"/>
      <charset val="238"/>
    </font>
    <font>
      <sz val="10"/>
      <color rgb="FF047F44"/>
      <name val="Calibri"/>
      <family val="2"/>
      <charset val="238"/>
    </font>
    <font>
      <b/>
      <sz val="16"/>
      <color rgb="FF047F44"/>
      <name val="Calibri"/>
      <family val="2"/>
      <charset val="238"/>
      <scheme val="minor"/>
    </font>
    <font>
      <sz val="14"/>
      <color rgb="FF047F44"/>
      <name val="Calibri"/>
      <family val="2"/>
      <charset val="238"/>
      <scheme val="minor"/>
    </font>
    <font>
      <b/>
      <u/>
      <sz val="11"/>
      <color rgb="FF047F44"/>
      <name val="Calibri"/>
      <family val="2"/>
      <charset val="238"/>
      <scheme val="minor"/>
    </font>
    <font>
      <b/>
      <sz val="11"/>
      <color rgb="FF047F44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u/>
      <sz val="10"/>
      <color rgb="FF047F44"/>
      <name val="Calibri"/>
      <family val="2"/>
      <charset val="238"/>
      <scheme val="minor"/>
    </font>
    <font>
      <sz val="1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47F4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0" applyNumberFormat="0" applyFill="0" applyBorder="0" applyAlignment="0" applyProtection="0"/>
    <xf numFmtId="0" fontId="14" fillId="0" borderId="0"/>
    <xf numFmtId="0" fontId="15" fillId="0" borderId="0"/>
    <xf numFmtId="9" fontId="27" fillId="0" borderId="0" applyFont="0" applyFill="0" applyBorder="0" applyAlignment="0" applyProtection="0"/>
  </cellStyleXfs>
  <cellXfs count="306">
    <xf numFmtId="0" fontId="0" fillId="0" borderId="0" xfId="0"/>
    <xf numFmtId="0" fontId="4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4" fontId="6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2" borderId="3" xfId="1" applyFont="1" applyFill="1" applyBorder="1" applyAlignment="1">
      <alignment vertical="center"/>
    </xf>
    <xf numFmtId="164" fontId="3" fillId="2" borderId="4" xfId="1" applyNumberFormat="1" applyFont="1" applyFill="1" applyBorder="1" applyAlignment="1">
      <alignment horizontal="right" vertical="center"/>
    </xf>
    <xf numFmtId="0" fontId="6" fillId="2" borderId="6" xfId="1" applyFont="1" applyFill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0" fontId="5" fillId="2" borderId="1" xfId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vertical="center"/>
    </xf>
    <xf numFmtId="3" fontId="6" fillId="2" borderId="6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4" fontId="5" fillId="2" borderId="4" xfId="1" applyNumberFormat="1" applyFont="1" applyFill="1" applyBorder="1" applyAlignment="1">
      <alignment vertical="center"/>
    </xf>
    <xf numFmtId="165" fontId="5" fillId="2" borderId="4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164" fontId="4" fillId="2" borderId="5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165" fontId="5" fillId="2" borderId="5" xfId="0" applyNumberFormat="1" applyFont="1" applyFill="1" applyBorder="1" applyAlignment="1">
      <alignment vertical="center"/>
    </xf>
    <xf numFmtId="3" fontId="3" fillId="2" borderId="4" xfId="1" applyNumberFormat="1" applyFont="1" applyFill="1" applyBorder="1" applyAlignment="1">
      <alignment horizontal="right" vertical="center"/>
    </xf>
    <xf numFmtId="165" fontId="3" fillId="2" borderId="5" xfId="1" applyNumberFormat="1" applyFont="1" applyFill="1" applyBorder="1" applyAlignment="1">
      <alignment horizontal="right" vertical="center"/>
    </xf>
    <xf numFmtId="3" fontId="5" fillId="2" borderId="4" xfId="1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horizontal="center" vertical="center"/>
    </xf>
    <xf numFmtId="0" fontId="4" fillId="0" borderId="0" xfId="3" applyFont="1" applyAlignment="1">
      <alignment vertical="center"/>
    </xf>
    <xf numFmtId="165" fontId="5" fillId="2" borderId="5" xfId="3" applyNumberFormat="1" applyFont="1" applyFill="1" applyBorder="1" applyAlignment="1">
      <alignment vertical="center"/>
    </xf>
    <xf numFmtId="3" fontId="6" fillId="2" borderId="6" xfId="3" applyNumberFormat="1" applyFont="1" applyFill="1" applyBorder="1" applyAlignment="1">
      <alignment vertical="center"/>
    </xf>
    <xf numFmtId="165" fontId="6" fillId="2" borderId="6" xfId="3" applyNumberFormat="1" applyFont="1" applyFill="1" applyBorder="1" applyAlignment="1">
      <alignment vertical="center"/>
    </xf>
    <xf numFmtId="3" fontId="6" fillId="2" borderId="1" xfId="3" applyNumberFormat="1" applyFont="1" applyFill="1" applyBorder="1" applyAlignment="1">
      <alignment vertical="center"/>
    </xf>
    <xf numFmtId="165" fontId="6" fillId="2" borderId="1" xfId="3" applyNumberFormat="1" applyFont="1" applyFill="1" applyBorder="1" applyAlignment="1">
      <alignment vertical="center"/>
    </xf>
    <xf numFmtId="3" fontId="4" fillId="0" borderId="0" xfId="3" applyNumberFormat="1" applyFont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165" fontId="5" fillId="2" borderId="4" xfId="3" applyNumberFormat="1" applyFont="1" applyFill="1" applyBorder="1" applyAlignment="1">
      <alignment vertical="center"/>
    </xf>
    <xf numFmtId="164" fontId="4" fillId="2" borderId="0" xfId="3" applyNumberFormat="1" applyFont="1" applyFill="1" applyAlignment="1">
      <alignment vertical="center"/>
    </xf>
    <xf numFmtId="164" fontId="4" fillId="2" borderId="5" xfId="3" applyNumberFormat="1" applyFont="1" applyFill="1" applyBorder="1" applyAlignment="1">
      <alignment vertical="center"/>
    </xf>
    <xf numFmtId="164" fontId="6" fillId="2" borderId="1" xfId="3" applyNumberFormat="1" applyFont="1" applyFill="1" applyBorder="1" applyAlignment="1">
      <alignment vertical="center"/>
    </xf>
    <xf numFmtId="0" fontId="4" fillId="2" borderId="0" xfId="3" applyFont="1" applyFill="1" applyAlignment="1">
      <alignment vertical="center"/>
    </xf>
    <xf numFmtId="0" fontId="4" fillId="2" borderId="0" xfId="3" applyFont="1" applyFill="1" applyAlignment="1">
      <alignment horizontal="center" vertical="center"/>
    </xf>
    <xf numFmtId="0" fontId="4" fillId="0" borderId="0" xfId="3" applyFont="1" applyAlignment="1">
      <alignment horizontal="center" vertical="center"/>
    </xf>
    <xf numFmtId="3" fontId="4" fillId="2" borderId="1" xfId="4" applyNumberFormat="1" applyFont="1" applyFill="1" applyBorder="1" applyAlignment="1">
      <alignment horizontal="left" vertical="center"/>
    </xf>
    <xf numFmtId="3" fontId="12" fillId="2" borderId="1" xfId="3" applyNumberFormat="1" applyFont="1" applyFill="1" applyBorder="1" applyAlignment="1">
      <alignment vertical="center"/>
    </xf>
    <xf numFmtId="3" fontId="10" fillId="2" borderId="1" xfId="4" applyNumberFormat="1" applyFont="1" applyFill="1" applyBorder="1" applyAlignment="1">
      <alignment horizontal="left" vertical="center"/>
    </xf>
    <xf numFmtId="3" fontId="10" fillId="2" borderId="1" xfId="3" applyNumberFormat="1" applyFont="1" applyFill="1" applyBorder="1" applyAlignment="1">
      <alignment horizontal="right" vertical="center"/>
    </xf>
    <xf numFmtId="3" fontId="4" fillId="2" borderId="1" xfId="4" applyNumberFormat="1" applyFont="1" applyFill="1" applyBorder="1" applyAlignment="1">
      <alignment horizontal="left" vertical="center" wrapText="1"/>
    </xf>
    <xf numFmtId="3" fontId="10" fillId="3" borderId="1" xfId="4" applyNumberFormat="1" applyFont="1" applyFill="1" applyBorder="1" applyAlignment="1">
      <alignment horizontal="left" vertical="center"/>
    </xf>
    <xf numFmtId="3" fontId="4" fillId="2" borderId="1" xfId="3" applyNumberFormat="1" applyFont="1" applyFill="1" applyBorder="1" applyAlignment="1">
      <alignment horizontal="right" vertical="center"/>
    </xf>
    <xf numFmtId="1" fontId="4" fillId="0" borderId="0" xfId="3" applyNumberFormat="1" applyFont="1" applyAlignment="1">
      <alignment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165" fontId="10" fillId="2" borderId="1" xfId="4" applyNumberFormat="1" applyFont="1" applyFill="1" applyBorder="1" applyAlignment="1">
      <alignment vertical="center"/>
    </xf>
    <xf numFmtId="165" fontId="4" fillId="2" borderId="1" xfId="4" applyNumberFormat="1" applyFont="1" applyFill="1" applyBorder="1" applyAlignment="1">
      <alignment vertical="center"/>
    </xf>
    <xf numFmtId="165" fontId="10" fillId="2" borderId="1" xfId="4" applyNumberFormat="1" applyFont="1" applyFill="1" applyBorder="1" applyAlignment="1">
      <alignment horizontal="right" vertical="center"/>
    </xf>
    <xf numFmtId="165" fontId="10" fillId="2" borderId="1" xfId="3" applyNumberFormat="1" applyFont="1" applyFill="1" applyBorder="1" applyAlignment="1">
      <alignment horizontal="right" vertical="center"/>
    </xf>
    <xf numFmtId="165" fontId="4" fillId="2" borderId="1" xfId="3" applyNumberFormat="1" applyFont="1" applyFill="1" applyBorder="1" applyAlignment="1">
      <alignment vertical="center"/>
    </xf>
    <xf numFmtId="165" fontId="10" fillId="3" borderId="1" xfId="4" applyNumberFormat="1" applyFont="1" applyFill="1" applyBorder="1" applyAlignment="1">
      <alignment horizontal="right" vertical="center"/>
    </xf>
    <xf numFmtId="165" fontId="4" fillId="3" borderId="1" xfId="4" applyNumberFormat="1" applyFont="1" applyFill="1" applyBorder="1" applyAlignment="1">
      <alignment horizontal="right" vertical="center"/>
    </xf>
    <xf numFmtId="165" fontId="4" fillId="2" borderId="1" xfId="3" applyNumberFormat="1" applyFont="1" applyFill="1" applyBorder="1" applyAlignment="1">
      <alignment horizontal="right" vertical="center"/>
    </xf>
    <xf numFmtId="1" fontId="4" fillId="0" borderId="0" xfId="3" applyNumberFormat="1" applyFont="1" applyFill="1" applyAlignment="1">
      <alignment vertical="center"/>
    </xf>
    <xf numFmtId="3" fontId="10" fillId="0" borderId="1" xfId="3" applyNumberFormat="1" applyFont="1" applyFill="1" applyBorder="1" applyAlignment="1">
      <alignment horizontal="right" vertical="center"/>
    </xf>
    <xf numFmtId="3" fontId="12" fillId="0" borderId="1" xfId="3" applyNumberFormat="1" applyFont="1" applyFill="1" applyBorder="1" applyAlignment="1">
      <alignment vertical="center"/>
    </xf>
    <xf numFmtId="0" fontId="4" fillId="2" borderId="1" xfId="3" applyFont="1" applyFill="1" applyBorder="1" applyAlignment="1">
      <alignment vertical="center" wrapText="1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1" xfId="4" applyNumberFormat="1" applyFont="1" applyFill="1" applyBorder="1" applyAlignment="1">
      <alignment horizontal="left" vertical="center" wrapText="1"/>
    </xf>
    <xf numFmtId="3" fontId="4" fillId="0" borderId="1" xfId="3" applyNumberFormat="1" applyFont="1" applyFill="1" applyBorder="1" applyAlignment="1">
      <alignment horizontal="right" vertical="center"/>
    </xf>
    <xf numFmtId="165" fontId="10" fillId="0" borderId="1" xfId="3" applyNumberFormat="1" applyFont="1" applyFill="1" applyBorder="1" applyAlignment="1">
      <alignment horizontal="right" vertical="center"/>
    </xf>
    <xf numFmtId="165" fontId="4" fillId="0" borderId="1" xfId="3" applyNumberFormat="1" applyFont="1" applyFill="1" applyBorder="1" applyAlignment="1">
      <alignment vertical="center"/>
    </xf>
    <xf numFmtId="3" fontId="4" fillId="0" borderId="0" xfId="3" applyNumberFormat="1" applyFont="1" applyFill="1" applyAlignment="1">
      <alignment vertical="center"/>
    </xf>
    <xf numFmtId="3" fontId="6" fillId="0" borderId="1" xfId="3" applyNumberFormat="1" applyFont="1" applyFill="1" applyBorder="1" applyAlignment="1">
      <alignment vertical="center"/>
    </xf>
    <xf numFmtId="165" fontId="6" fillId="2" borderId="6" xfId="3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right" vertical="center"/>
    </xf>
    <xf numFmtId="3" fontId="4" fillId="0" borderId="1" xfId="3" applyNumberFormat="1" applyFont="1" applyFill="1" applyBorder="1" applyAlignment="1">
      <alignment vertical="center"/>
    </xf>
    <xf numFmtId="0" fontId="10" fillId="0" borderId="0" xfId="3" applyFont="1" applyFill="1" applyAlignment="1">
      <alignment vertical="center"/>
    </xf>
    <xf numFmtId="0" fontId="11" fillId="2" borderId="0" xfId="1" applyFont="1" applyFill="1" applyBorder="1" applyAlignment="1">
      <alignment vertical="center" wrapText="1"/>
    </xf>
    <xf numFmtId="166" fontId="4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3" fillId="2" borderId="4" xfId="1" applyNumberFormat="1" applyFont="1" applyFill="1" applyBorder="1" applyAlignment="1">
      <alignment horizontal="right" vertical="center"/>
    </xf>
    <xf numFmtId="4" fontId="5" fillId="2" borderId="4" xfId="1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165" fontId="6" fillId="2" borderId="6" xfId="0" applyNumberFormat="1" applyFont="1" applyFill="1" applyBorder="1" applyAlignment="1">
      <alignment horizontal="right" vertical="center"/>
    </xf>
    <xf numFmtId="165" fontId="4" fillId="0" borderId="1" xfId="4" applyNumberFormat="1" applyFont="1" applyFill="1" applyBorder="1" applyAlignment="1">
      <alignment vertical="center"/>
    </xf>
    <xf numFmtId="165" fontId="4" fillId="0" borderId="1" xfId="4" applyNumberFormat="1" applyFont="1" applyFill="1" applyBorder="1" applyAlignment="1">
      <alignment horizontal="right" vertical="center"/>
    </xf>
    <xf numFmtId="0" fontId="16" fillId="0" borderId="0" xfId="2" applyFont="1" applyFill="1" applyAlignment="1">
      <alignment vertical="center"/>
    </xf>
    <xf numFmtId="2" fontId="4" fillId="0" borderId="0" xfId="3" applyNumberFormat="1" applyFont="1" applyFill="1" applyAlignment="1">
      <alignment vertical="center"/>
    </xf>
    <xf numFmtId="164" fontId="5" fillId="2" borderId="5" xfId="1" applyNumberFormat="1" applyFont="1" applyFill="1" applyBorder="1" applyAlignment="1">
      <alignment vertical="center"/>
    </xf>
    <xf numFmtId="4" fontId="5" fillId="2" borderId="5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165" fontId="6" fillId="0" borderId="6" xfId="3" applyNumberFormat="1" applyFont="1" applyFill="1" applyBorder="1" applyAlignment="1">
      <alignment vertical="center"/>
    </xf>
    <xf numFmtId="164" fontId="6" fillId="0" borderId="6" xfId="3" applyNumberFormat="1" applyFont="1" applyFill="1" applyBorder="1" applyAlignment="1">
      <alignment vertical="center"/>
    </xf>
    <xf numFmtId="4" fontId="6" fillId="0" borderId="6" xfId="3" applyNumberFormat="1" applyFont="1" applyFill="1" applyBorder="1" applyAlignment="1">
      <alignment vertical="center"/>
    </xf>
    <xf numFmtId="164" fontId="4" fillId="0" borderId="0" xfId="3" applyNumberFormat="1" applyFont="1" applyFill="1" applyAlignment="1">
      <alignment vertical="center"/>
    </xf>
    <xf numFmtId="164" fontId="6" fillId="2" borderId="6" xfId="1" applyNumberFormat="1" applyFont="1" applyFill="1" applyBorder="1" applyAlignment="1">
      <alignment horizontal="right" vertical="center"/>
    </xf>
    <xf numFmtId="164" fontId="6" fillId="2" borderId="6" xfId="1" applyNumberFormat="1" applyFont="1" applyFill="1" applyBorder="1" applyAlignment="1">
      <alignment vertical="center"/>
    </xf>
    <xf numFmtId="164" fontId="5" fillId="2" borderId="1" xfId="3" applyNumberFormat="1" applyFont="1" applyFill="1" applyBorder="1" applyAlignment="1">
      <alignment vertical="center"/>
    </xf>
    <xf numFmtId="4" fontId="6" fillId="0" borderId="6" xfId="3" applyNumberFormat="1" applyFont="1" applyFill="1" applyBorder="1" applyAlignment="1">
      <alignment horizontal="right" vertical="center"/>
    </xf>
    <xf numFmtId="0" fontId="4" fillId="0" borderId="0" xfId="3" applyFont="1" applyFill="1" applyBorder="1" applyAlignment="1">
      <alignment vertical="center"/>
    </xf>
    <xf numFmtId="4" fontId="4" fillId="0" borderId="0" xfId="3" applyNumberFormat="1" applyFont="1" applyFill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4" fontId="3" fillId="2" borderId="3" xfId="1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vertical="center"/>
    </xf>
    <xf numFmtId="4" fontId="6" fillId="0" borderId="6" xfId="0" applyNumberFormat="1" applyFont="1" applyFill="1" applyBorder="1" applyAlignment="1">
      <alignment vertical="center"/>
    </xf>
    <xf numFmtId="165" fontId="6" fillId="0" borderId="6" xfId="0" applyNumberFormat="1" applyFont="1" applyFill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0" fontId="5" fillId="0" borderId="2" xfId="1" applyFont="1" applyFill="1" applyBorder="1" applyAlignment="1">
      <alignment vertical="center"/>
    </xf>
    <xf numFmtId="165" fontId="6" fillId="0" borderId="9" xfId="0" applyNumberFormat="1" applyFont="1" applyFill="1" applyBorder="1" applyAlignment="1">
      <alignment vertical="center"/>
    </xf>
    <xf numFmtId="4" fontId="6" fillId="0" borderId="9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4" fillId="2" borderId="0" xfId="3" applyNumberFormat="1" applyFont="1" applyFill="1" applyAlignment="1">
      <alignment vertical="center"/>
    </xf>
    <xf numFmtId="0" fontId="4" fillId="2" borderId="0" xfId="3" applyFont="1" applyFill="1" applyBorder="1" applyAlignment="1">
      <alignment vertical="center"/>
    </xf>
    <xf numFmtId="1" fontId="5" fillId="2" borderId="1" xfId="3" applyNumberFormat="1" applyFont="1" applyFill="1" applyBorder="1" applyAlignment="1">
      <alignment vertical="center"/>
    </xf>
    <xf numFmtId="1" fontId="4" fillId="2" borderId="0" xfId="3" applyNumberFormat="1" applyFont="1" applyFill="1" applyAlignment="1">
      <alignment vertical="center"/>
    </xf>
    <xf numFmtId="1" fontId="6" fillId="2" borderId="1" xfId="3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" fontId="5" fillId="2" borderId="1" xfId="0" applyNumberFormat="1" applyFont="1" applyFill="1" applyBorder="1" applyAlignment="1">
      <alignment vertical="center"/>
    </xf>
    <xf numFmtId="1" fontId="4" fillId="2" borderId="0" xfId="0" applyNumberFormat="1" applyFont="1" applyFill="1" applyAlignment="1">
      <alignment vertical="center"/>
    </xf>
    <xf numFmtId="1" fontId="6" fillId="2" borderId="1" xfId="0" applyNumberFormat="1" applyFont="1" applyFill="1" applyBorder="1" applyAlignment="1">
      <alignment vertical="center"/>
    </xf>
    <xf numFmtId="164" fontId="3" fillId="2" borderId="5" xfId="1" applyNumberFormat="1" applyFont="1" applyFill="1" applyBorder="1" applyAlignment="1">
      <alignment horizontal="right" vertical="center"/>
    </xf>
    <xf numFmtId="0" fontId="18" fillId="0" borderId="0" xfId="3" applyFont="1" applyFill="1" applyAlignment="1">
      <alignment vertical="center"/>
    </xf>
    <xf numFmtId="0" fontId="18" fillId="0" borderId="0" xfId="3" applyFont="1" applyAlignment="1">
      <alignment vertical="center"/>
    </xf>
    <xf numFmtId="0" fontId="5" fillId="4" borderId="2" xfId="1" applyFont="1" applyFill="1" applyBorder="1" applyAlignment="1">
      <alignment vertical="center"/>
    </xf>
    <xf numFmtId="164" fontId="3" fillId="4" borderId="2" xfId="1" applyNumberFormat="1" applyFont="1" applyFill="1" applyBorder="1" applyAlignment="1">
      <alignment horizontal="right" vertical="center"/>
    </xf>
    <xf numFmtId="0" fontId="6" fillId="4" borderId="6" xfId="1" applyFont="1" applyFill="1" applyBorder="1" applyAlignment="1">
      <alignment vertical="center"/>
    </xf>
    <xf numFmtId="1" fontId="23" fillId="5" borderId="1" xfId="1" applyNumberFormat="1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vertical="center"/>
    </xf>
    <xf numFmtId="165" fontId="5" fillId="4" borderId="2" xfId="0" applyNumberFormat="1" applyFont="1" applyFill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3" fontId="6" fillId="4" borderId="1" xfId="0" applyNumberFormat="1" applyFont="1" applyFill="1" applyBorder="1" applyAlignment="1">
      <alignment vertical="center"/>
    </xf>
    <xf numFmtId="165" fontId="6" fillId="4" borderId="1" xfId="0" applyNumberFormat="1" applyFont="1" applyFill="1" applyBorder="1" applyAlignment="1">
      <alignment vertical="center"/>
    </xf>
    <xf numFmtId="0" fontId="6" fillId="4" borderId="1" xfId="1" applyFont="1" applyFill="1" applyBorder="1" applyAlignment="1">
      <alignment vertical="center"/>
    </xf>
    <xf numFmtId="0" fontId="23" fillId="5" borderId="1" xfId="0" applyFont="1" applyFill="1" applyBorder="1" applyAlignment="1">
      <alignment horizontal="center" vertical="center" wrapText="1"/>
    </xf>
    <xf numFmtId="1" fontId="23" fillId="5" borderId="1" xfId="1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center"/>
    </xf>
    <xf numFmtId="165" fontId="6" fillId="4" borderId="6" xfId="0" applyNumberFormat="1" applyFont="1" applyFill="1" applyBorder="1" applyAlignment="1">
      <alignment vertical="center"/>
    </xf>
    <xf numFmtId="0" fontId="23" fillId="5" borderId="1" xfId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5" fontId="6" fillId="4" borderId="6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vertical="center"/>
    </xf>
    <xf numFmtId="3" fontId="6" fillId="4" borderId="6" xfId="0" applyNumberFormat="1" applyFont="1" applyFill="1" applyBorder="1" applyAlignment="1">
      <alignment vertical="center"/>
    </xf>
    <xf numFmtId="3" fontId="5" fillId="4" borderId="2" xfId="3" applyNumberFormat="1" applyFont="1" applyFill="1" applyBorder="1" applyAlignment="1">
      <alignment vertical="center"/>
    </xf>
    <xf numFmtId="165" fontId="5" fillId="4" borderId="2" xfId="3" applyNumberFormat="1" applyFont="1" applyFill="1" applyBorder="1" applyAlignment="1">
      <alignment vertical="center"/>
    </xf>
    <xf numFmtId="3" fontId="6" fillId="4" borderId="6" xfId="3" applyNumberFormat="1" applyFont="1" applyFill="1" applyBorder="1" applyAlignment="1">
      <alignment vertical="center"/>
    </xf>
    <xf numFmtId="165" fontId="6" fillId="4" borderId="6" xfId="3" applyNumberFormat="1" applyFont="1" applyFill="1" applyBorder="1" applyAlignment="1">
      <alignment vertical="center"/>
    </xf>
    <xf numFmtId="3" fontId="6" fillId="4" borderId="1" xfId="3" applyNumberFormat="1" applyFont="1" applyFill="1" applyBorder="1" applyAlignment="1">
      <alignment vertical="center"/>
    </xf>
    <xf numFmtId="165" fontId="6" fillId="4" borderId="1" xfId="3" applyNumberFormat="1" applyFont="1" applyFill="1" applyBorder="1" applyAlignment="1">
      <alignment vertical="center"/>
    </xf>
    <xf numFmtId="0" fontId="23" fillId="5" borderId="1" xfId="3" applyFont="1" applyFill="1" applyBorder="1" applyAlignment="1">
      <alignment horizontal="center" vertical="center" wrapText="1"/>
    </xf>
    <xf numFmtId="164" fontId="5" fillId="4" borderId="1" xfId="3" applyNumberFormat="1" applyFont="1" applyFill="1" applyBorder="1" applyAlignment="1">
      <alignment vertical="center"/>
    </xf>
    <xf numFmtId="164" fontId="6" fillId="4" borderId="1" xfId="3" applyNumberFormat="1" applyFont="1" applyFill="1" applyBorder="1" applyAlignment="1">
      <alignment vertical="center"/>
    </xf>
    <xf numFmtId="0" fontId="24" fillId="5" borderId="1" xfId="1" applyFont="1" applyFill="1" applyBorder="1" applyAlignment="1">
      <alignment horizontal="center" vertical="center" textRotation="90" wrapText="1"/>
    </xf>
    <xf numFmtId="3" fontId="4" fillId="4" borderId="1" xfId="4" applyNumberFormat="1" applyFont="1" applyFill="1" applyBorder="1" applyAlignment="1">
      <alignment horizontal="left" vertical="center"/>
    </xf>
    <xf numFmtId="3" fontId="10" fillId="4" borderId="1" xfId="4" applyNumberFormat="1" applyFont="1" applyFill="1" applyBorder="1" applyAlignment="1">
      <alignment horizontal="right" vertical="center"/>
    </xf>
    <xf numFmtId="3" fontId="12" fillId="4" borderId="1" xfId="3" applyNumberFormat="1" applyFont="1" applyFill="1" applyBorder="1" applyAlignment="1">
      <alignment vertical="center"/>
    </xf>
    <xf numFmtId="0" fontId="4" fillId="4" borderId="1" xfId="3" applyFont="1" applyFill="1" applyBorder="1" applyAlignment="1">
      <alignment vertical="center" wrapText="1"/>
    </xf>
    <xf numFmtId="0" fontId="4" fillId="4" borderId="1" xfId="3" applyFont="1" applyFill="1" applyBorder="1" applyAlignment="1">
      <alignment vertical="center"/>
    </xf>
    <xf numFmtId="3" fontId="10" fillId="4" borderId="1" xfId="3" applyNumberFormat="1" applyFont="1" applyFill="1" applyBorder="1" applyAlignment="1">
      <alignment horizontal="right" vertical="center"/>
    </xf>
    <xf numFmtId="3" fontId="4" fillId="4" borderId="1" xfId="4" applyNumberFormat="1" applyFont="1" applyFill="1" applyBorder="1" applyAlignment="1">
      <alignment horizontal="left" vertical="center" wrapText="1"/>
    </xf>
    <xf numFmtId="3" fontId="10" fillId="4" borderId="1" xfId="4" applyNumberFormat="1" applyFont="1" applyFill="1" applyBorder="1" applyAlignment="1">
      <alignment horizontal="left" vertical="center"/>
    </xf>
    <xf numFmtId="3" fontId="4" fillId="4" borderId="1" xfId="4" applyNumberFormat="1" applyFont="1" applyFill="1" applyBorder="1" applyAlignment="1">
      <alignment horizontal="right" vertical="center"/>
    </xf>
    <xf numFmtId="3" fontId="4" fillId="4" borderId="1" xfId="3" applyNumberFormat="1" applyFont="1" applyFill="1" applyBorder="1" applyAlignment="1">
      <alignment horizontal="right" vertical="center"/>
    </xf>
    <xf numFmtId="165" fontId="10" fillId="4" borderId="1" xfId="4" applyNumberFormat="1" applyFont="1" applyFill="1" applyBorder="1" applyAlignment="1">
      <alignment vertical="center"/>
    </xf>
    <xf numFmtId="165" fontId="4" fillId="4" borderId="1" xfId="4" applyNumberFormat="1" applyFont="1" applyFill="1" applyBorder="1" applyAlignment="1">
      <alignment vertical="center"/>
    </xf>
    <xf numFmtId="165" fontId="10" fillId="4" borderId="1" xfId="4" applyNumberFormat="1" applyFont="1" applyFill="1" applyBorder="1" applyAlignment="1">
      <alignment horizontal="right" vertical="center"/>
    </xf>
    <xf numFmtId="165" fontId="10" fillId="4" borderId="1" xfId="3" applyNumberFormat="1" applyFont="1" applyFill="1" applyBorder="1" applyAlignment="1">
      <alignment horizontal="right" vertical="center"/>
    </xf>
    <xf numFmtId="165" fontId="4" fillId="4" borderId="1" xfId="3" applyNumberFormat="1" applyFont="1" applyFill="1" applyBorder="1" applyAlignment="1">
      <alignment vertical="center"/>
    </xf>
    <xf numFmtId="165" fontId="4" fillId="4" borderId="1" xfId="3" applyNumberFormat="1" applyFont="1" applyFill="1" applyBorder="1" applyAlignment="1">
      <alignment horizontal="right" vertical="center"/>
    </xf>
    <xf numFmtId="165" fontId="6" fillId="4" borderId="6" xfId="3" applyNumberFormat="1" applyFont="1" applyFill="1" applyBorder="1" applyAlignment="1">
      <alignment horizontal="right" vertical="center"/>
    </xf>
    <xf numFmtId="3" fontId="4" fillId="4" borderId="1" xfId="3" applyNumberFormat="1" applyFont="1" applyFill="1" applyBorder="1" applyAlignment="1">
      <alignment vertical="center"/>
    </xf>
    <xf numFmtId="3" fontId="10" fillId="4" borderId="1" xfId="3" applyNumberFormat="1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6" fillId="4" borderId="6" xfId="0" applyNumberFormat="1" applyFont="1" applyFill="1" applyBorder="1" applyAlignment="1">
      <alignment vertical="center"/>
    </xf>
    <xf numFmtId="165" fontId="6" fillId="4" borderId="6" xfId="0" applyNumberFormat="1" applyFont="1" applyFill="1" applyBorder="1" applyAlignment="1">
      <alignment horizontal="right" vertical="center"/>
    </xf>
    <xf numFmtId="165" fontId="4" fillId="4" borderId="1" xfId="4" applyNumberFormat="1" applyFont="1" applyFill="1" applyBorder="1" applyAlignment="1">
      <alignment horizontal="right" vertical="center"/>
    </xf>
    <xf numFmtId="164" fontId="5" fillId="4" borderId="2" xfId="3" applyNumberFormat="1" applyFont="1" applyFill="1" applyBorder="1" applyAlignment="1">
      <alignment vertical="center"/>
    </xf>
    <xf numFmtId="4" fontId="5" fillId="4" borderId="2" xfId="3" applyNumberFormat="1" applyFont="1" applyFill="1" applyBorder="1" applyAlignment="1">
      <alignment vertical="center"/>
    </xf>
    <xf numFmtId="164" fontId="6" fillId="4" borderId="6" xfId="3" applyNumberFormat="1" applyFont="1" applyFill="1" applyBorder="1" applyAlignment="1">
      <alignment vertical="center"/>
    </xf>
    <xf numFmtId="4" fontId="6" fillId="4" borderId="6" xfId="3" applyNumberFormat="1" applyFont="1" applyFill="1" applyBorder="1" applyAlignment="1">
      <alignment vertical="center"/>
    </xf>
    <xf numFmtId="164" fontId="3" fillId="4" borderId="2" xfId="1" applyNumberFormat="1" applyFont="1" applyFill="1" applyBorder="1" applyAlignment="1">
      <alignment vertical="center"/>
    </xf>
    <xf numFmtId="164" fontId="6" fillId="4" borderId="6" xfId="1" applyNumberFormat="1" applyFont="1" applyFill="1" applyBorder="1" applyAlignment="1">
      <alignment horizontal="right" vertical="center"/>
    </xf>
    <xf numFmtId="164" fontId="6" fillId="4" borderId="6" xfId="1" applyNumberFormat="1" applyFont="1" applyFill="1" applyBorder="1" applyAlignment="1">
      <alignment vertical="center"/>
    </xf>
    <xf numFmtId="4" fontId="6" fillId="4" borderId="6" xfId="3" applyNumberFormat="1" applyFont="1" applyFill="1" applyBorder="1" applyAlignment="1">
      <alignment horizontal="right" vertical="center"/>
    </xf>
    <xf numFmtId="4" fontId="6" fillId="4" borderId="6" xfId="0" applyNumberFormat="1" applyFont="1" applyFill="1" applyBorder="1" applyAlignment="1">
      <alignment horizontal="right" vertical="center"/>
    </xf>
    <xf numFmtId="0" fontId="5" fillId="4" borderId="6" xfId="1" applyFont="1" applyFill="1" applyBorder="1" applyAlignment="1">
      <alignment vertical="center"/>
    </xf>
    <xf numFmtId="1" fontId="5" fillId="4" borderId="1" xfId="3" applyNumberFormat="1" applyFont="1" applyFill="1" applyBorder="1" applyAlignment="1">
      <alignment vertical="center"/>
    </xf>
    <xf numFmtId="1" fontId="6" fillId="4" borderId="1" xfId="3" applyNumberFormat="1" applyFont="1" applyFill="1" applyBorder="1" applyAlignment="1">
      <alignment vertical="center"/>
    </xf>
    <xf numFmtId="1" fontId="5" fillId="4" borderId="1" xfId="0" applyNumberFormat="1" applyFont="1" applyFill="1" applyBorder="1" applyAlignment="1">
      <alignment vertical="center"/>
    </xf>
    <xf numFmtId="1" fontId="6" fillId="4" borderId="1" xfId="0" applyNumberFormat="1" applyFont="1" applyFill="1" applyBorder="1" applyAlignment="1">
      <alignment vertical="center"/>
    </xf>
    <xf numFmtId="0" fontId="26" fillId="0" borderId="0" xfId="2" applyFont="1" applyFill="1" applyAlignment="1">
      <alignment vertical="center"/>
    </xf>
    <xf numFmtId="164" fontId="23" fillId="5" borderId="1" xfId="1" applyNumberFormat="1" applyFont="1" applyFill="1" applyBorder="1" applyAlignment="1">
      <alignment horizontal="center" vertical="center" wrapText="1"/>
    </xf>
    <xf numFmtId="0" fontId="23" fillId="5" borderId="1" xfId="3" applyFont="1" applyFill="1" applyBorder="1" applyAlignment="1">
      <alignment horizontal="center" vertical="center"/>
    </xf>
    <xf numFmtId="0" fontId="24" fillId="5" borderId="1" xfId="1" applyFont="1" applyFill="1" applyBorder="1" applyAlignment="1">
      <alignment horizontal="center" vertical="center" textRotation="90"/>
    </xf>
    <xf numFmtId="164" fontId="23" fillId="5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horizontal="right" vertical="center"/>
    </xf>
    <xf numFmtId="3" fontId="3" fillId="2" borderId="1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3" fontId="3" fillId="4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" fontId="3" fillId="2" borderId="1" xfId="1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165" fontId="3" fillId="2" borderId="2" xfId="0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2" applyFont="1" applyFill="1" applyAlignment="1">
      <alignment vertical="center"/>
    </xf>
    <xf numFmtId="0" fontId="20" fillId="0" borderId="0" xfId="0" applyFont="1" applyFill="1" applyAlignment="1">
      <alignment vertical="center" wrapText="1"/>
    </xf>
    <xf numFmtId="0" fontId="3" fillId="2" borderId="3" xfId="1" applyFont="1" applyFill="1" applyBorder="1" applyAlignment="1">
      <alignment vertical="center"/>
    </xf>
    <xf numFmtId="0" fontId="5" fillId="4" borderId="12" xfId="1" applyFont="1" applyFill="1" applyBorder="1" applyAlignment="1">
      <alignment vertical="center"/>
    </xf>
    <xf numFmtId="0" fontId="6" fillId="4" borderId="13" xfId="1" applyFont="1" applyFill="1" applyBorder="1" applyAlignment="1">
      <alignment vertical="center"/>
    </xf>
    <xf numFmtId="0" fontId="6" fillId="2" borderId="3" xfId="1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horizontal="right" vertical="center"/>
    </xf>
    <xf numFmtId="164" fontId="7" fillId="4" borderId="1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/>
    </xf>
    <xf numFmtId="166" fontId="4" fillId="0" borderId="0" xfId="5" applyNumberFormat="1" applyFont="1" applyFill="1" applyAlignment="1">
      <alignment vertical="center"/>
    </xf>
    <xf numFmtId="0" fontId="21" fillId="0" borderId="0" xfId="0" applyFont="1" applyFill="1" applyAlignment="1">
      <alignment vertical="top"/>
    </xf>
    <xf numFmtId="0" fontId="22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left" vertical="center"/>
    </xf>
    <xf numFmtId="0" fontId="23" fillId="5" borderId="12" xfId="1" applyFont="1" applyFill="1" applyBorder="1" applyAlignment="1">
      <alignment horizontal="center" vertical="center"/>
    </xf>
    <xf numFmtId="0" fontId="23" fillId="5" borderId="13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14" fontId="23" fillId="5" borderId="10" xfId="1" applyNumberFormat="1" applyFont="1" applyFill="1" applyBorder="1" applyAlignment="1">
      <alignment horizontal="center" vertical="center"/>
    </xf>
    <xf numFmtId="14" fontId="23" fillId="5" borderId="0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horizontal="center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23" fillId="5" borderId="2" xfId="1" applyFont="1" applyFill="1" applyBorder="1" applyAlignment="1">
      <alignment horizontal="center" vertical="center"/>
    </xf>
    <xf numFmtId="0" fontId="23" fillId="5" borderId="6" xfId="1" applyFont="1" applyFill="1" applyBorder="1" applyAlignment="1">
      <alignment horizontal="center" vertical="center"/>
    </xf>
    <xf numFmtId="14" fontId="23" fillId="5" borderId="3" xfId="1" applyNumberFormat="1" applyFont="1" applyFill="1" applyBorder="1" applyAlignment="1">
      <alignment horizontal="center" vertical="center"/>
    </xf>
    <xf numFmtId="14" fontId="23" fillId="5" borderId="5" xfId="1" applyNumberFormat="1" applyFont="1" applyFill="1" applyBorder="1" applyAlignment="1">
      <alignment horizontal="center" vertical="center"/>
    </xf>
    <xf numFmtId="164" fontId="23" fillId="5" borderId="1" xfId="1" applyNumberFormat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23" fillId="5" borderId="9" xfId="1" applyFont="1" applyFill="1" applyBorder="1" applyAlignment="1">
      <alignment horizontal="center" vertical="center"/>
    </xf>
    <xf numFmtId="14" fontId="23" fillId="5" borderId="4" xfId="1" applyNumberFormat="1" applyFont="1" applyFill="1" applyBorder="1" applyAlignment="1">
      <alignment horizontal="center" vertical="center"/>
    </xf>
    <xf numFmtId="14" fontId="23" fillId="5" borderId="1" xfId="1" applyNumberFormat="1" applyFont="1" applyFill="1" applyBorder="1" applyAlignment="1">
      <alignment horizontal="center" vertical="center" wrapText="1"/>
    </xf>
    <xf numFmtId="14" fontId="23" fillId="5" borderId="3" xfId="1" applyNumberFormat="1" applyFont="1" applyFill="1" applyBorder="1" applyAlignment="1">
      <alignment horizontal="center" vertical="center" wrapText="1"/>
    </xf>
    <xf numFmtId="14" fontId="23" fillId="5" borderId="4" xfId="1" applyNumberFormat="1" applyFont="1" applyFill="1" applyBorder="1" applyAlignment="1">
      <alignment horizontal="center" vertical="center" wrapText="1"/>
    </xf>
    <xf numFmtId="14" fontId="23" fillId="5" borderId="5" xfId="1" applyNumberFormat="1" applyFont="1" applyFill="1" applyBorder="1" applyAlignment="1">
      <alignment horizontal="center" vertical="center" wrapText="1"/>
    </xf>
    <xf numFmtId="3" fontId="4" fillId="0" borderId="10" xfId="3" applyNumberFormat="1" applyFont="1" applyFill="1" applyBorder="1" applyAlignment="1">
      <alignment horizontal="center" vertical="center"/>
    </xf>
    <xf numFmtId="3" fontId="4" fillId="0" borderId="0" xfId="3" applyNumberFormat="1" applyFont="1" applyFill="1" applyBorder="1" applyAlignment="1">
      <alignment horizontal="center" vertical="center"/>
    </xf>
    <xf numFmtId="3" fontId="4" fillId="0" borderId="11" xfId="3" applyNumberFormat="1" applyFont="1" applyFill="1" applyBorder="1" applyAlignment="1">
      <alignment horizontal="center" vertical="center"/>
    </xf>
    <xf numFmtId="3" fontId="4" fillId="2" borderId="10" xfId="3" applyNumberFormat="1" applyFont="1" applyFill="1" applyBorder="1" applyAlignment="1">
      <alignment horizontal="center" vertical="center"/>
    </xf>
    <xf numFmtId="3" fontId="4" fillId="2" borderId="0" xfId="3" applyNumberFormat="1" applyFont="1" applyFill="1" applyBorder="1" applyAlignment="1">
      <alignment horizontal="center" vertical="center"/>
    </xf>
    <xf numFmtId="3" fontId="4" fillId="2" borderId="11" xfId="3" applyNumberFormat="1" applyFont="1" applyFill="1" applyBorder="1" applyAlignment="1">
      <alignment horizontal="center" vertical="center"/>
    </xf>
    <xf numFmtId="0" fontId="24" fillId="5" borderId="1" xfId="3" applyFont="1" applyFill="1" applyBorder="1" applyAlignment="1">
      <alignment horizontal="center" vertical="center"/>
    </xf>
    <xf numFmtId="1" fontId="25" fillId="5" borderId="1" xfId="1" applyNumberFormat="1" applyFont="1" applyFill="1" applyBorder="1" applyAlignment="1">
      <alignment horizontal="center" vertical="center" textRotation="90"/>
    </xf>
    <xf numFmtId="0" fontId="25" fillId="5" borderId="1" xfId="1" applyFont="1" applyFill="1" applyBorder="1" applyAlignment="1">
      <alignment horizontal="center" vertical="center" textRotation="90"/>
    </xf>
    <xf numFmtId="0" fontId="23" fillId="5" borderId="1" xfId="3" applyFont="1" applyFill="1" applyBorder="1" applyAlignment="1">
      <alignment horizontal="center" vertical="center"/>
    </xf>
    <xf numFmtId="0" fontId="4" fillId="2" borderId="10" xfId="3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 vertical="center"/>
    </xf>
    <xf numFmtId="0" fontId="4" fillId="2" borderId="11" xfId="3" applyFont="1" applyFill="1" applyBorder="1" applyAlignment="1">
      <alignment horizontal="center" vertical="center"/>
    </xf>
    <xf numFmtId="3" fontId="4" fillId="4" borderId="10" xfId="3" applyNumberFormat="1" applyFont="1" applyFill="1" applyBorder="1" applyAlignment="1">
      <alignment horizontal="center" vertical="center"/>
    </xf>
    <xf numFmtId="3" fontId="4" fillId="4" borderId="0" xfId="3" applyNumberFormat="1" applyFont="1" applyFill="1" applyBorder="1" applyAlignment="1">
      <alignment horizontal="center" vertical="center"/>
    </xf>
    <xf numFmtId="3" fontId="4" fillId="4" borderId="11" xfId="3" applyNumberFormat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justify" vertical="center" wrapText="1"/>
    </xf>
    <xf numFmtId="0" fontId="4" fillId="2" borderId="7" xfId="3" applyFont="1" applyFill="1" applyBorder="1" applyAlignment="1">
      <alignment horizontal="justify" vertical="center"/>
    </xf>
    <xf numFmtId="0" fontId="4" fillId="0" borderId="0" xfId="3" applyFont="1" applyFill="1" applyAlignment="1">
      <alignment horizontal="left" vertical="center"/>
    </xf>
    <xf numFmtId="0" fontId="4" fillId="0" borderId="7" xfId="3" applyFont="1" applyFill="1" applyBorder="1" applyAlignment="1">
      <alignment horizontal="left" vertical="center"/>
    </xf>
    <xf numFmtId="1" fontId="24" fillId="5" borderId="1" xfId="1" applyNumberFormat="1" applyFont="1" applyFill="1" applyBorder="1" applyAlignment="1">
      <alignment horizontal="center" vertical="center" textRotation="90"/>
    </xf>
    <xf numFmtId="0" fontId="24" fillId="5" borderId="1" xfId="1" applyFont="1" applyFill="1" applyBorder="1" applyAlignment="1">
      <alignment horizontal="center" vertical="center" textRotation="90"/>
    </xf>
    <xf numFmtId="0" fontId="25" fillId="5" borderId="1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11" xfId="3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4" fillId="2" borderId="7" xfId="0" applyFont="1" applyFill="1" applyBorder="1" applyAlignment="1">
      <alignment horizontal="justify" vertical="center"/>
    </xf>
    <xf numFmtId="3" fontId="4" fillId="2" borderId="3" xfId="3" applyNumberFormat="1" applyFont="1" applyFill="1" applyBorder="1" applyAlignment="1">
      <alignment horizontal="center" vertical="center"/>
    </xf>
    <xf numFmtId="3" fontId="4" fillId="2" borderId="4" xfId="3" applyNumberFormat="1" applyFont="1" applyFill="1" applyBorder="1" applyAlignment="1">
      <alignment horizontal="center" vertical="center"/>
    </xf>
    <xf numFmtId="3" fontId="4" fillId="2" borderId="5" xfId="3" applyNumberFormat="1" applyFont="1" applyFill="1" applyBorder="1" applyAlignment="1">
      <alignment horizontal="center" vertical="center"/>
    </xf>
    <xf numFmtId="3" fontId="4" fillId="0" borderId="3" xfId="3" applyNumberFormat="1" applyFont="1" applyFill="1" applyBorder="1" applyAlignment="1">
      <alignment horizontal="center" vertical="center"/>
    </xf>
    <xf numFmtId="3" fontId="4" fillId="0" borderId="4" xfId="3" applyNumberFormat="1" applyFont="1" applyFill="1" applyBorder="1" applyAlignment="1">
      <alignment horizontal="center" vertical="center"/>
    </xf>
    <xf numFmtId="3" fontId="4" fillId="0" borderId="5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164" fontId="23" fillId="5" borderId="2" xfId="1" applyNumberFormat="1" applyFont="1" applyFill="1" applyBorder="1" applyAlignment="1">
      <alignment horizontal="center" vertical="center" wrapText="1"/>
    </xf>
    <xf numFmtId="164" fontId="23" fillId="5" borderId="6" xfId="1" applyNumberFormat="1" applyFont="1" applyFill="1" applyBorder="1" applyAlignment="1">
      <alignment horizontal="center" vertical="center" wrapText="1"/>
    </xf>
    <xf numFmtId="164" fontId="23" fillId="5" borderId="1" xfId="1" applyNumberFormat="1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 wrapText="1"/>
    </xf>
    <xf numFmtId="0" fontId="4" fillId="0" borderId="0" xfId="3" applyFont="1" applyFill="1" applyAlignment="1">
      <alignment vertical="center" wrapText="1"/>
    </xf>
    <xf numFmtId="0" fontId="4" fillId="2" borderId="0" xfId="3" applyFont="1" applyFill="1" applyBorder="1" applyAlignment="1">
      <alignment horizontal="left" vertical="center"/>
    </xf>
  </cellXfs>
  <cellStyles count="6">
    <cellStyle name="Hiperłącze" xfId="2" builtinId="8"/>
    <cellStyle name="Normalny" xfId="0" builtinId="0"/>
    <cellStyle name="Normalny 2" xfId="3" xr:uid="{E7750C8B-5EDA-477F-82F2-5441616425EB}"/>
    <cellStyle name="Normalny_KOREKTAS" xfId="1" xr:uid="{00000000-0005-0000-0000-000001000000}"/>
    <cellStyle name="Normalny_Tabele-rankingi" xfId="4" xr:uid="{C8D42E76-4041-42B0-8D03-5BF02A66EF1E}"/>
    <cellStyle name="Procentowy" xfId="5" builtinId="5"/>
  </cellStyles>
  <dxfs count="0"/>
  <tableStyles count="0" defaultTableStyle="TableStyleMedium9" defaultPivotStyle="PivotStyleLight16"/>
  <colors>
    <mruColors>
      <color rgb="FF047F44"/>
      <color rgb="FFFF9900"/>
      <color rgb="FF04A744"/>
      <color rgb="FF44FFFF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B8612-3D65-4463-8D37-FD911C231542}">
  <sheetPr codeName="Arkusz3">
    <tabColor rgb="FF047F44"/>
  </sheetPr>
  <dimension ref="A1:C50"/>
  <sheetViews>
    <sheetView tabSelected="1" zoomScaleNormal="100" workbookViewId="0">
      <selection sqref="A1:B1"/>
    </sheetView>
  </sheetViews>
  <sheetFormatPr defaultColWidth="9.140625" defaultRowHeight="18.75" x14ac:dyDescent="0.2"/>
  <cols>
    <col min="1" max="1" width="11.5703125" style="220" customWidth="1"/>
    <col min="2" max="2" width="94.7109375" style="222" customWidth="1"/>
    <col min="3" max="16384" width="9.140625" style="220"/>
  </cols>
  <sheetData>
    <row r="1" spans="1:3" ht="21" x14ac:dyDescent="0.2">
      <c r="A1" s="234" t="s">
        <v>195</v>
      </c>
      <c r="B1" s="234"/>
    </row>
    <row r="2" spans="1:3" ht="21" x14ac:dyDescent="0.2">
      <c r="A2" s="234" t="s">
        <v>103</v>
      </c>
      <c r="B2" s="234"/>
    </row>
    <row r="3" spans="1:3" ht="30" x14ac:dyDescent="0.2">
      <c r="A3" s="232" t="s">
        <v>80</v>
      </c>
      <c r="B3" s="218" t="str">
        <f>'T1.'!A1</f>
        <v>Stopa bezrobocia* w województwie kujawsko-pomorskim
w 2023 roku</v>
      </c>
    </row>
    <row r="4" spans="1:3" x14ac:dyDescent="0.2">
      <c r="A4" s="232" t="s">
        <v>81</v>
      </c>
      <c r="B4" s="233" t="str">
        <f>'T2.'!A1</f>
        <v>Liczba bezrobotnych w województwie kujawsko-pomorskim w 2023 roku</v>
      </c>
    </row>
    <row r="5" spans="1:3" x14ac:dyDescent="0.2">
      <c r="A5" s="232" t="s">
        <v>83</v>
      </c>
      <c r="B5" s="233" t="str">
        <f>'T3.'!A1</f>
        <v>Bezrobotne kobiety w województwie kujawsko-pomorskim w 2023 roku</v>
      </c>
    </row>
    <row r="6" spans="1:3" x14ac:dyDescent="0.2">
      <c r="A6" s="232" t="s">
        <v>85</v>
      </c>
      <c r="B6" s="233" t="str">
        <f>'T4.'!A1</f>
        <v>Bezrobotni zamieszkali na wsi w województwie kujawsko-pomorskim w 2023 roku</v>
      </c>
    </row>
    <row r="7" spans="1:3" x14ac:dyDescent="0.2">
      <c r="A7" s="232" t="s">
        <v>86</v>
      </c>
      <c r="B7" s="233" t="str">
        <f>'T5.'!A1</f>
        <v>Bezrobotni bez kwalifikacji zawodowych w województwie kujawsko-pomorskim w 2023 roku</v>
      </c>
    </row>
    <row r="8" spans="1:3" x14ac:dyDescent="0.2">
      <c r="A8" s="232" t="s">
        <v>87</v>
      </c>
      <c r="B8" s="233" t="str">
        <f>'T6.'!A1</f>
        <v>Bezrobotni bez doświadczenia zawodowego w województwie kujawsko-pomorskim w 2023 roku</v>
      </c>
    </row>
    <row r="9" spans="1:3" x14ac:dyDescent="0.2">
      <c r="A9" s="232" t="s">
        <v>88</v>
      </c>
      <c r="B9" s="233" t="str">
        <f>'T7.'!A1</f>
        <v>Bezrobotni bez wykształcenia średniego w województwie kujawsko-pomorskim w 2023 roku</v>
      </c>
    </row>
    <row r="10" spans="1:3" ht="30" x14ac:dyDescent="0.2">
      <c r="A10" s="232" t="s">
        <v>89</v>
      </c>
      <c r="B10" s="233" t="str">
        <f>'T8.'!A1</f>
        <v>Bezrobotne kobiety, które nie podjęły zatrudnienia po urodzeniu dziecka
w województwie kujawsko-pomorskim w 2023 roku</v>
      </c>
    </row>
    <row r="11" spans="1:3" ht="32.25" customHeight="1" x14ac:dyDescent="0.2">
      <c r="A11" s="232" t="s">
        <v>90</v>
      </c>
      <c r="B11" s="233" t="str">
        <f>'T9.'!A1</f>
        <v>Bezrobotni w okresie do 12 miesięcy od dnia ukończenia nauki w województwie kujawsko-pomorskim
w 2023 roku</v>
      </c>
    </row>
    <row r="12" spans="1:3" x14ac:dyDescent="0.2">
      <c r="A12" s="232" t="s">
        <v>91</v>
      </c>
      <c r="B12" s="233" t="str">
        <f>'T10.'!A1</f>
        <v>Bezrobotni do 30 roku życia w województwie kujawsko-pomorskim w 2023 roku</v>
      </c>
    </row>
    <row r="13" spans="1:3" x14ac:dyDescent="0.2">
      <c r="A13" s="232" t="s">
        <v>92</v>
      </c>
      <c r="B13" s="233" t="str">
        <f>'T11.'!A1</f>
        <v>Bezrobotni powyżej 50 roku życia w województwie kujawsko-pomorskim w 2023 roku</v>
      </c>
    </row>
    <row r="14" spans="1:3" x14ac:dyDescent="0.2">
      <c r="A14" s="232" t="s">
        <v>93</v>
      </c>
      <c r="B14" s="233" t="str">
        <f>'T12.'!A1</f>
        <v>Długotrwale bezrobotni w województwie kujawsko-pomorskim w 2023 roku</v>
      </c>
    </row>
    <row r="15" spans="1:3" x14ac:dyDescent="0.2">
      <c r="A15" s="232" t="s">
        <v>94</v>
      </c>
      <c r="B15" s="233" t="str">
        <f>'T13.'!A1</f>
        <v>Bezrobotni z niepełnosprawnościami w województwie kujawsko-pomorskim w 2023 roku</v>
      </c>
    </row>
    <row r="16" spans="1:3" ht="30" x14ac:dyDescent="0.2">
      <c r="A16" s="232" t="s">
        <v>95</v>
      </c>
      <c r="B16" s="233" t="str">
        <f>'T14.'!A1</f>
        <v>Bezrobotni posiadający co najmniej jedno dziecko do 6 roku życia
w województwie kujawsko-pomorskim w 2023 roku</v>
      </c>
      <c r="C16" s="221"/>
    </row>
    <row r="17" spans="1:2" ht="30" x14ac:dyDescent="0.2">
      <c r="A17" s="232" t="s">
        <v>96</v>
      </c>
      <c r="B17" s="233" t="str">
        <f>'T15.'!A1</f>
        <v>Wolne miejsca pracy i miejsca aktywizacji zawodowej zgłoszone do pup
w województwie kujawsko-pomorskim w 2023 roku</v>
      </c>
    </row>
    <row r="18" spans="1:2" ht="30" x14ac:dyDescent="0.2">
      <c r="A18" s="232" t="s">
        <v>97</v>
      </c>
      <c r="B18" s="233" t="str">
        <f>'T16.'!A1</f>
        <v>Subsydiowane wolne miejsca pracy i miejsca aktywizacji zawodowej zgłoszone do pup
w województwie kujawsko-pomorskim w 2023 roku</v>
      </c>
    </row>
    <row r="19" spans="1:2" ht="21" x14ac:dyDescent="0.2">
      <c r="A19" s="234" t="s">
        <v>104</v>
      </c>
      <c r="B19" s="234"/>
    </row>
    <row r="20" spans="1:2" ht="30" x14ac:dyDescent="0.2">
      <c r="A20" s="232" t="s">
        <v>98</v>
      </c>
      <c r="B20" s="218" t="str">
        <f>'T17.'!A1</f>
        <v>Podjęcia pracy przez bezrobotnych w województwie kujawsko-pomorskim
w 2023 roku</v>
      </c>
    </row>
    <row r="21" spans="1:2" x14ac:dyDescent="0.2">
      <c r="A21" s="232" t="s">
        <v>99</v>
      </c>
      <c r="B21" s="218" t="str">
        <f>'T18.'!A1</f>
        <v>Podjęcia pracy subsydiowanej przez bezrobotnych w województwie kujawsko-pomorskim w 2023 roku</v>
      </c>
    </row>
    <row r="22" spans="1:2" ht="30" x14ac:dyDescent="0.2">
      <c r="A22" s="232" t="s">
        <v>119</v>
      </c>
      <c r="B22" s="218" t="str">
        <f>'T19.'!B1</f>
        <v>Podjęcia różnych form zatrudnienia subsydiowanego w województwie kujawsko-pomorskim w latach 2022 i 2023</v>
      </c>
    </row>
    <row r="23" spans="1:2" x14ac:dyDescent="0.2">
      <c r="A23" s="232" t="s">
        <v>122</v>
      </c>
      <c r="B23" s="218" t="str">
        <f>'T20.'!B1</f>
        <v>Struktura zatrudnienia subsydiowanego w województwie kujawsko-pomorskim w latach 2022 i 2023</v>
      </c>
    </row>
    <row r="24" spans="1:2" ht="30" x14ac:dyDescent="0.2">
      <c r="A24" s="232" t="s">
        <v>124</v>
      </c>
      <c r="B24" s="218" t="str">
        <f>'T21.'!A1</f>
        <v>Bezrobotni zaktywizowani podstawowymi formami*
w województwie kujawsko-pomorskim w 2023 roku</v>
      </c>
    </row>
    <row r="25" spans="1:2" ht="30" x14ac:dyDescent="0.2">
      <c r="A25" s="232" t="s">
        <v>129</v>
      </c>
      <c r="B25" s="218" t="str">
        <f>'T22.'!A1</f>
        <v>Bezrobotni zaktywizowani podstawowymi formami w powiatowych urzedach pracy województwa kujawsko-pomorskiego w latach 2022 i 2023</v>
      </c>
    </row>
    <row r="26" spans="1:2" ht="30" x14ac:dyDescent="0.2">
      <c r="A26" s="232" t="s">
        <v>132</v>
      </c>
      <c r="B26" s="218" t="str">
        <f>'T23.'!A1</f>
        <v>Wydatki poniesione na realizację aktywnych programów* rynku pracy
w województwie kujawsko-pomorskim w 2023 roku</v>
      </c>
    </row>
    <row r="27" spans="1:2" ht="34.5" customHeight="1" x14ac:dyDescent="0.2">
      <c r="A27" s="232" t="s">
        <v>135</v>
      </c>
      <c r="B27" s="218" t="str">
        <f>'T24.'!A1</f>
        <v>Wydatki (w tys. zł.) poniesione na realizację aktywnych programów* rynku pracy w województwie kujawsko-pomorskim w latach 2022 i 2023</v>
      </c>
    </row>
    <row r="28" spans="1:2" ht="30" x14ac:dyDescent="0.2">
      <c r="A28" s="232" t="s">
        <v>140</v>
      </c>
      <c r="B28" s="218" t="str">
        <f>'T25.'!A1</f>
        <v>Efektywność zatrudnieniowa (w %) oraz kosztowa (w zł) podstawowych form aktywizacji*
w województwie kujawsko-pomorskim w 2023 roku</v>
      </c>
    </row>
    <row r="29" spans="1:2" ht="30" x14ac:dyDescent="0.2">
      <c r="A29" s="232" t="s">
        <v>143</v>
      </c>
      <c r="B29" s="218" t="str">
        <f>'T26.'!A1</f>
        <v>Nowe rejestracje bezrobotnych w województwie kujawsko-pomorskim
w 2023 roku</v>
      </c>
    </row>
    <row r="30" spans="1:2" ht="30" x14ac:dyDescent="0.2">
      <c r="A30" s="232" t="s">
        <v>144</v>
      </c>
      <c r="B30" s="218" t="str">
        <f>'T27.'!A1</f>
        <v>Stosunek liczby uczestników form aktywnych do liczby nowych rejestracji
bezrobotnych w województwie kujawsko-pomorskim w 2023 roku</v>
      </c>
    </row>
    <row r="31" spans="1:2" x14ac:dyDescent="0.2">
      <c r="A31" s="232" t="s">
        <v>150</v>
      </c>
      <c r="B31" s="218" t="str">
        <f>'T28.'!A1</f>
        <v>Szkolenia w województwie kujawsko-pomorskim w 2023 roku</v>
      </c>
    </row>
    <row r="32" spans="1:2" ht="30" x14ac:dyDescent="0.2">
      <c r="A32" s="232" t="s">
        <v>151</v>
      </c>
      <c r="B32" s="218" t="str">
        <f>'T29.'!A1</f>
        <v>Efektywność zatrudnieniowa (w %) oraz kosztowa (w zł) szkoleń
w województwie kujawsko-pomorskim w 2023 roku</v>
      </c>
    </row>
    <row r="33" spans="1:2" x14ac:dyDescent="0.2">
      <c r="A33" s="232" t="s">
        <v>152</v>
      </c>
      <c r="B33" s="218" t="str">
        <f>'T30.'!A1</f>
        <v>Staże w województwie kujawsko-pomorskim w 2023 roku</v>
      </c>
    </row>
    <row r="34" spans="1:2" ht="30" x14ac:dyDescent="0.2">
      <c r="A34" s="232" t="s">
        <v>153</v>
      </c>
      <c r="B34" s="218" t="str">
        <f>'T31.'!A1</f>
        <v>Efektywność zatrudnieniowa (w %) oraz kosztowa (w zł) staży
w województwie kujawsko-pomorskim w 2023 roku</v>
      </c>
    </row>
    <row r="35" spans="1:2" x14ac:dyDescent="0.2">
      <c r="A35" s="232" t="s">
        <v>158</v>
      </c>
      <c r="B35" s="218" t="str">
        <f>'T32.'!A1</f>
        <v>Prace interwencyjne w województwie kujawsko-pomorskim w 2023 roku</v>
      </c>
    </row>
    <row r="36" spans="1:2" ht="30" x14ac:dyDescent="0.2">
      <c r="A36" s="232" t="s">
        <v>159</v>
      </c>
      <c r="B36" s="218" t="str">
        <f>'T33.'!A1</f>
        <v>Efektywność zatrudnieniowa (w %) oraz kosztowa (w zł) prac interwencyjnych
w województwie kujawsko-pomorskim w 2023 roku</v>
      </c>
    </row>
    <row r="37" spans="1:2" x14ac:dyDescent="0.2">
      <c r="A37" s="232" t="s">
        <v>162</v>
      </c>
      <c r="B37" s="218" t="str">
        <f>'T34.'!A1</f>
        <v>Roboty publiczne w województwie kujawsko-pomorskim w 2023 roku</v>
      </c>
    </row>
    <row r="38" spans="1:2" ht="30" x14ac:dyDescent="0.2">
      <c r="A38" s="232" t="s">
        <v>163</v>
      </c>
      <c r="B38" s="218" t="str">
        <f>'T35.'!A1</f>
        <v>Efektywność zatrudnieniowa (w %) oraz kosztowa (w zł) robót publicznych
w województwie kujawsko-pomorskim w 2023 roku</v>
      </c>
    </row>
    <row r="39" spans="1:2" ht="30" x14ac:dyDescent="0.2">
      <c r="A39" s="232" t="s">
        <v>168</v>
      </c>
      <c r="B39" s="218" t="str">
        <f>'T36.'!A1</f>
        <v>Podjęcia działalności gospodarczej przez bezrobotnych w województwie kujawsko-pomorskim
w 2023 roku</v>
      </c>
    </row>
    <row r="40" spans="1:2" ht="30" x14ac:dyDescent="0.2">
      <c r="A40" s="232" t="s">
        <v>169</v>
      </c>
      <c r="B40" s="218" t="str">
        <f>'T37.'!A1</f>
        <v>Efektywność zatrudnieniowa (w %) oraz kosztowa (w zł) podjęć działalności gospodarczej
w województwie kujawsko-pomorskim w 2023 roku</v>
      </c>
    </row>
    <row r="41" spans="1:2" ht="30" x14ac:dyDescent="0.2">
      <c r="A41" s="232" t="s">
        <v>170</v>
      </c>
      <c r="B41" s="218" t="str">
        <f>'T38.'!A1</f>
        <v>Podjęcia pracy w ramach refundacji kosztów zatrudnienia 
w województwie kujawsko-pomorskim w 2023 roku</v>
      </c>
    </row>
    <row r="42" spans="1:2" ht="30" x14ac:dyDescent="0.2">
      <c r="A42" s="232" t="s">
        <v>171</v>
      </c>
      <c r="B42" s="218" t="str">
        <f>'T39.'!A1</f>
        <v>Efektywność zatrudnieniowa (w %) oraz kosztowa (w zł) refundacji kosztów zatrudnienia
w województwie kujawsko-pomorskim w 2023 roku</v>
      </c>
    </row>
    <row r="43" spans="1:2" ht="21" x14ac:dyDescent="0.2">
      <c r="A43" s="234" t="s">
        <v>174</v>
      </c>
      <c r="B43" s="234"/>
    </row>
    <row r="44" spans="1:2" ht="30" x14ac:dyDescent="0.2">
      <c r="A44" s="232" t="s">
        <v>172</v>
      </c>
      <c r="B44" s="218" t="str">
        <f>'T40.'!A1</f>
        <v>Pracownicy powiatowych urzędów pracy w województwie kujawsko-pomorskim
w końcu 2023 roku</v>
      </c>
    </row>
    <row r="45" spans="1:2" ht="30" x14ac:dyDescent="0.2">
      <c r="A45" s="232" t="s">
        <v>173</v>
      </c>
      <c r="B45" s="218" t="str">
        <f>'T41.'!A1</f>
        <v>Pracownicy kluczowi* w powiatowych urzędach pracy w województwie kujawsko-pomorskim
w 2023 roku</v>
      </c>
    </row>
    <row r="46" spans="1:2" ht="30" x14ac:dyDescent="0.2">
      <c r="A46" s="232" t="s">
        <v>180</v>
      </c>
      <c r="B46" s="218" t="str">
        <f>'T42.'!A1</f>
        <v>Liczba bezrobotnych przypadająca na jednego pracownika kluczowego
powiatowego urzędu pracy w województwie kujawsko-pomorskim w 2023 roku</v>
      </c>
    </row>
    <row r="47" spans="1:2" ht="30" x14ac:dyDescent="0.2">
      <c r="A47" s="232" t="s">
        <v>181</v>
      </c>
      <c r="B47" s="218" t="str">
        <f>'T43.'!A1</f>
        <v>Doradcy klienta w powiatowych urzędach pracy w województwie kujawsko-pomorskim
w końcu 2023 roku</v>
      </c>
    </row>
    <row r="48" spans="1:2" ht="45" x14ac:dyDescent="0.2">
      <c r="A48" s="232" t="s">
        <v>182</v>
      </c>
      <c r="B48" s="218" t="str">
        <f>'T44.'!A1</f>
        <v>Liczba bezrobotnych przypadająca na jednego doradcę klienta
w powiatowych urzędach pracy w województwie kujawsko-pomorskim
w końcu 2023 roku</v>
      </c>
    </row>
    <row r="49" spans="1:2" ht="30" x14ac:dyDescent="0.2">
      <c r="A49" s="232" t="s">
        <v>185</v>
      </c>
      <c r="B49" s="218" t="str">
        <f>'T45.'!A1</f>
        <v>Pośrednicy pracy w powiatowych urzędach pracy w województwie kujawsko-pomorskim
w końcu 2023 roku</v>
      </c>
    </row>
    <row r="50" spans="1:2" ht="30" x14ac:dyDescent="0.2">
      <c r="A50" s="232" t="s">
        <v>186</v>
      </c>
      <c r="B50" s="218" t="str">
        <f>'T46.'!A1</f>
        <v>Doradcy zawodowi w powiatowych urzędach pracy w województwie kujawsko-pomorskim
w końcu 2023 roku</v>
      </c>
    </row>
  </sheetData>
  <mergeCells count="4">
    <mergeCell ref="A1:B1"/>
    <mergeCell ref="A2:B2"/>
    <mergeCell ref="A19:B19"/>
    <mergeCell ref="A43:B43"/>
  </mergeCells>
  <hyperlinks>
    <hyperlink ref="A3" location="T1.!A1" display="Tabela 1." xr:uid="{9849BAFD-5A93-46DB-B076-65D1D6626B91}"/>
    <hyperlink ref="A4" location="T2.!A1" display="Tabela 2." xr:uid="{8C48D176-65B7-401C-948D-7D0409711ED2}"/>
    <hyperlink ref="A5" location="T3.!A1" display="Tabela 3." xr:uid="{C979F1CF-0F25-46C6-8070-CFEA03966C5F}"/>
    <hyperlink ref="A6" location="T4.!A1" display="Tabela 4." xr:uid="{B5397150-3392-4174-A197-9FF799404069}"/>
    <hyperlink ref="A7" location="T5.!A1" display="Tabela 5." xr:uid="{58D814ED-2191-44CF-8CCF-39277055B26A}"/>
    <hyperlink ref="A8" location="T6.!A1" display="Tabela 6." xr:uid="{19DD12B6-693F-4DA6-8D5A-DCE9E096CBFB}"/>
    <hyperlink ref="A9" location="T7.!A1" display="Tabela 7." xr:uid="{E42BC51F-F8D0-4475-820F-72AE3A7AB8B2}"/>
    <hyperlink ref="A10" location="T8.!A1" display="Tabela 8." xr:uid="{8C704DF3-A00E-4D86-B0F4-AAC3AD9A744A}"/>
    <hyperlink ref="A11" location="T9.!A1" display="Tabela 9." xr:uid="{9531C091-CC4A-4497-A7E4-9355039FD71F}"/>
    <hyperlink ref="A12" location="T10.!A1" display="Tabela 10." xr:uid="{9593A466-7D9E-49DD-B88B-5626358EB794}"/>
    <hyperlink ref="A13" location="T11.!A1" display="Tabela 11." xr:uid="{39E185C9-4449-4B41-9B90-0F78019DFE66}"/>
    <hyperlink ref="A14" location="T12.!A1" display="Tabela 12." xr:uid="{99B19CDD-E835-431B-97ED-FDEE565A6124}"/>
    <hyperlink ref="A15" location="T13.!A1" display="Tabela 13." xr:uid="{8D1E7AA0-82C2-46C8-9DE3-FC63008736ED}"/>
    <hyperlink ref="A16" location="T14.!A1" display="Tabela 14." xr:uid="{720C11C2-6056-45BA-AE0A-EE2C5C64E6ED}"/>
    <hyperlink ref="A17" location="T15.!A1" display="Tabela 15." xr:uid="{AEB92A5B-FA65-45F5-8BE4-5A51CDDF6107}"/>
    <hyperlink ref="A18" location="T16.!A1" display="Tabela 16." xr:uid="{EBDC7CD9-62F7-4542-ACA9-1E6D7CEDE2ED}"/>
    <hyperlink ref="A20" location="T17.!A1" display="Tabela 17." xr:uid="{6BF6260D-9864-467F-AAB6-FB9DCE521B3F}"/>
    <hyperlink ref="A21" location="T18.!A1" display="Tabela 18." xr:uid="{19C95D2D-8A95-43CE-8E8D-E59E77EBC172}"/>
    <hyperlink ref="A22" location="T19.!A1" display="Tabela 19." xr:uid="{FDCFBEFF-E128-49E8-9648-17DAAF2B1D8A}"/>
    <hyperlink ref="A23" location="T20.!A1" display="Tabela 20." xr:uid="{34E07353-197A-4B9E-B047-820B8CBCF23F}"/>
    <hyperlink ref="A24" location="T21.!A1" display="Tabela 21." xr:uid="{2B22EBA9-0139-42F7-BD7E-F1776F7C5D6F}"/>
    <hyperlink ref="A25" location="T22.!A1" display="Tabela 22." xr:uid="{F5A95C93-DDAC-4513-82C0-D0721C55A82C}"/>
    <hyperlink ref="A26" location="T23.!A1" display="Tabela 23." xr:uid="{4965E63F-A767-436A-83BD-D077A1EE064D}"/>
    <hyperlink ref="A27" location="T24.!A1" display="Tabela 24." xr:uid="{6E2A7B23-ABE8-478C-8A63-868008D0528D}"/>
    <hyperlink ref="A28" location="T25.!A1" display="Tabela 25." xr:uid="{7B1A070E-5491-4C55-A090-ED15D0A0CF7B}"/>
    <hyperlink ref="A29" location="T26.!A1" display="Tabela 26." xr:uid="{C417C2C9-1662-4756-9CBC-1F4BF2262119}"/>
    <hyperlink ref="A30" location="T27.!A1" display="Tabela 27." xr:uid="{BD34F8D1-7FA4-4BB1-9993-D065433E1A80}"/>
    <hyperlink ref="A31" location="T28.!A1" display="Tabela 28." xr:uid="{B5033616-E023-4599-93A0-1E65591FDAAB}"/>
    <hyperlink ref="A32" location="T29.!A1" display="Tabela 29." xr:uid="{6512E9A8-78E5-4402-8DC4-D117D335D6AA}"/>
    <hyperlink ref="A33" location="T30.!A1" display="Tabela 30." xr:uid="{38F00E53-F5D7-4CC1-AD22-31EBC49431BC}"/>
    <hyperlink ref="A34" location="T31.!A1" display="Tabela 31." xr:uid="{A60ADD1D-6955-41F8-BD72-EA1AD7D612DE}"/>
    <hyperlink ref="A35" location="T32.!A1" display="Tabela 32." xr:uid="{700FD2CF-CA84-4D75-9718-6F041C498246}"/>
    <hyperlink ref="A36" location="T33.!A1" display="Tabela 33." xr:uid="{792EA02B-349F-43E0-A815-3F52A198296B}"/>
    <hyperlink ref="A37" location="T34.!A1" display="Tabela 34." xr:uid="{A88B535F-82DB-459F-A3D3-1B980BE36C0B}"/>
    <hyperlink ref="A38" location="T35.!A1" display="Tabela 35." xr:uid="{E1E7BE47-5403-4A52-8720-ECFC52ED70AD}"/>
    <hyperlink ref="A39" location="T36.!A1" display="Tabela 36." xr:uid="{6A94491F-5BD3-4EF2-BD73-04F556A9B8B2}"/>
    <hyperlink ref="A40" location="T37.!A1" display="Tabela 37." xr:uid="{5616A7A3-58CD-4498-9918-1D90AD0F18E0}"/>
    <hyperlink ref="A41" location="T38.!A1" display="Tabela 38." xr:uid="{98264E43-633C-4268-A582-504CF8839195}"/>
    <hyperlink ref="A42" location="T39.!A1" display="Tabela 39." xr:uid="{1AB5E6A5-3108-4B11-AB18-0EF173EF62D2}"/>
    <hyperlink ref="A44" location="T42.!A1" display="Tabela 42." xr:uid="{5AB05201-2B69-4426-A498-4A9711290278}"/>
    <hyperlink ref="A45" location="T41.!Obszar_wydruku" display="Tabela 41." xr:uid="{26CCAC5F-4100-447E-80E5-8504E9B764B3}"/>
    <hyperlink ref="A46" location="T42.!Obszar_wydruku" display="Tabela 42." xr:uid="{F2645E2E-548C-4FB7-89D0-A5F23FC702D9}"/>
    <hyperlink ref="A47" location="T43.!Obszar_wydruku" display="Tabela 43." xr:uid="{611E8CFF-E79E-495B-91BB-2B8898E67088}"/>
    <hyperlink ref="A48" location="T44.!Obszar_wydruku" display="Tabela 44." xr:uid="{1F5A9EAE-B948-494F-9DEF-0E0AC212ADF6}"/>
    <hyperlink ref="A49" location="T45.!Obszar_wydruku" display="Tabela 45." xr:uid="{BC51B4DC-1B14-41E2-8BF7-22DB9972649E}"/>
    <hyperlink ref="A50" location="T46.!Obszar_wydruku" display="Tabela 46." xr:uid="{53829272-F35A-4F7B-A530-51DB4AEA0913}"/>
  </hyperlinks>
  <pageMargins left="0.7" right="0.7" top="0.75" bottom="0.75" header="0.3" footer="0.3"/>
  <pageSetup paperSize="9" scale="7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45">
    <tabColor rgb="FF047F44"/>
    <pageSetUpPr fitToPage="1"/>
  </sheetPr>
  <dimension ref="A1:I34"/>
  <sheetViews>
    <sheetView showGridLines="0" zoomScale="98" zoomScaleNormal="98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" style="1" customWidth="1"/>
    <col min="8" max="8" width="16" style="1" customWidth="1"/>
    <col min="9" max="9" width="18.28515625" style="1" customWidth="1"/>
    <col min="10" max="16384" width="9.140625" style="1"/>
  </cols>
  <sheetData>
    <row r="1" spans="1:9" ht="61.5" customHeight="1" x14ac:dyDescent="0.2">
      <c r="A1" s="247" t="s">
        <v>212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60.75" customHeight="1" x14ac:dyDescent="0.2">
      <c r="A3" s="250"/>
      <c r="B3" s="253" t="s">
        <v>73</v>
      </c>
      <c r="C3" s="251"/>
      <c r="D3" s="251"/>
      <c r="E3" s="245"/>
      <c r="F3" s="252" t="s">
        <v>74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18149</v>
      </c>
      <c r="C5" s="203">
        <v>33627</v>
      </c>
      <c r="D5" s="203">
        <v>15478</v>
      </c>
      <c r="E5" s="204">
        <v>85.282935698936569</v>
      </c>
      <c r="F5" s="16">
        <v>2.2342703012799441</v>
      </c>
      <c r="G5" s="16">
        <v>4.2661460057927325</v>
      </c>
      <c r="H5" s="16">
        <v>2.0318757045127884</v>
      </c>
    </row>
    <row r="6" spans="1:9" ht="24" customHeight="1" x14ac:dyDescent="0.2">
      <c r="A6" s="128" t="s">
        <v>2</v>
      </c>
      <c r="B6" s="133">
        <v>2384</v>
      </c>
      <c r="C6" s="133">
        <v>2053</v>
      </c>
      <c r="D6" s="133">
        <v>-331</v>
      </c>
      <c r="E6" s="134">
        <v>-13.884228187919462</v>
      </c>
      <c r="F6" s="144">
        <v>4.2206642589051766</v>
      </c>
      <c r="G6" s="144">
        <v>3.7755627482712963</v>
      </c>
      <c r="H6" s="144">
        <v>-0.44510151063388026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184</v>
      </c>
      <c r="C8" s="136">
        <v>200</v>
      </c>
      <c r="D8" s="136">
        <v>16</v>
      </c>
      <c r="E8" s="142">
        <v>8.6956521739130466</v>
      </c>
      <c r="F8" s="145">
        <v>3.6406806489908985</v>
      </c>
      <c r="G8" s="145">
        <v>4.1365046535677354</v>
      </c>
      <c r="H8" s="145">
        <v>0.49582400457683695</v>
      </c>
    </row>
    <row r="9" spans="1:9" ht="24" customHeight="1" x14ac:dyDescent="0.2">
      <c r="A9" s="9" t="s">
        <v>79</v>
      </c>
      <c r="B9" s="14">
        <v>117</v>
      </c>
      <c r="C9" s="14">
        <v>143</v>
      </c>
      <c r="D9" s="14">
        <v>26</v>
      </c>
      <c r="E9" s="15">
        <v>22.222222222222229</v>
      </c>
      <c r="F9" s="22">
        <v>3.2222528229137977</v>
      </c>
      <c r="G9" s="22">
        <v>4.0798858773181168</v>
      </c>
      <c r="H9" s="22">
        <v>0.85763305440431914</v>
      </c>
    </row>
    <row r="10" spans="1:9" ht="24" customHeight="1" x14ac:dyDescent="0.2">
      <c r="A10" s="138" t="s">
        <v>50</v>
      </c>
      <c r="B10" s="136">
        <v>67</v>
      </c>
      <c r="C10" s="136">
        <v>57</v>
      </c>
      <c r="D10" s="136">
        <v>-10</v>
      </c>
      <c r="E10" s="142">
        <v>-14.925373134328353</v>
      </c>
      <c r="F10" s="145">
        <v>4.7083626141953623</v>
      </c>
      <c r="G10" s="145">
        <v>4.2857142857142856</v>
      </c>
      <c r="H10" s="145">
        <v>-0.4226483284810767</v>
      </c>
    </row>
    <row r="11" spans="1:9" ht="24" customHeight="1" x14ac:dyDescent="0.2">
      <c r="A11" s="11" t="s">
        <v>31</v>
      </c>
      <c r="B11" s="12">
        <v>150</v>
      </c>
      <c r="C11" s="12">
        <v>133</v>
      </c>
      <c r="D11" s="12">
        <v>-17</v>
      </c>
      <c r="E11" s="15">
        <v>-11.333333333333329</v>
      </c>
      <c r="F11" s="22">
        <v>3.0769230769230771</v>
      </c>
      <c r="G11" s="22">
        <v>3.064516129032258</v>
      </c>
      <c r="H11" s="22">
        <v>-1.2406947890819087E-2</v>
      </c>
    </row>
    <row r="12" spans="1:9" ht="24" customHeight="1" x14ac:dyDescent="0.2">
      <c r="A12" s="130" t="s">
        <v>79</v>
      </c>
      <c r="B12" s="136">
        <v>86</v>
      </c>
      <c r="C12" s="136">
        <v>72</v>
      </c>
      <c r="D12" s="136">
        <v>-14</v>
      </c>
      <c r="E12" s="142">
        <v>-16.279069767441854</v>
      </c>
      <c r="F12" s="145">
        <v>2.6849828285981894</v>
      </c>
      <c r="G12" s="145">
        <v>2.5325360534646499</v>
      </c>
      <c r="H12" s="145">
        <v>-0.15244677513353944</v>
      </c>
    </row>
    <row r="13" spans="1:9" ht="24" customHeight="1" x14ac:dyDescent="0.2">
      <c r="A13" s="10" t="s">
        <v>50</v>
      </c>
      <c r="B13" s="12">
        <v>64</v>
      </c>
      <c r="C13" s="12">
        <v>61</v>
      </c>
      <c r="D13" s="12">
        <v>-3</v>
      </c>
      <c r="E13" s="15">
        <v>-4.6875</v>
      </c>
      <c r="F13" s="22">
        <v>3.8277511961722488</v>
      </c>
      <c r="G13" s="22">
        <v>4.0748162992651968</v>
      </c>
      <c r="H13" s="22">
        <v>0.24706510309294805</v>
      </c>
    </row>
    <row r="14" spans="1:9" ht="24" customHeight="1" x14ac:dyDescent="0.2">
      <c r="A14" s="135" t="s">
        <v>48</v>
      </c>
      <c r="B14" s="136">
        <v>98</v>
      </c>
      <c r="C14" s="136">
        <v>75</v>
      </c>
      <c r="D14" s="136">
        <v>-23</v>
      </c>
      <c r="E14" s="142">
        <v>-23.469387755102048</v>
      </c>
      <c r="F14" s="145">
        <v>2.9832572298325721</v>
      </c>
      <c r="G14" s="145">
        <v>2.6997840172786178</v>
      </c>
      <c r="H14" s="145">
        <v>-0.2834732125539543</v>
      </c>
    </row>
    <row r="15" spans="1:9" ht="24" customHeight="1" x14ac:dyDescent="0.2">
      <c r="A15" s="11" t="s">
        <v>49</v>
      </c>
      <c r="B15" s="12">
        <v>122</v>
      </c>
      <c r="C15" s="12">
        <v>115</v>
      </c>
      <c r="D15" s="12">
        <v>-7</v>
      </c>
      <c r="E15" s="15">
        <v>-5.7377049180327901</v>
      </c>
      <c r="F15" s="22">
        <v>4.1524846834581348</v>
      </c>
      <c r="G15" s="22">
        <v>4.2093704245973642</v>
      </c>
      <c r="H15" s="22">
        <v>5.6885741139229395E-2</v>
      </c>
    </row>
    <row r="16" spans="1:9" ht="24" customHeight="1" x14ac:dyDescent="0.2">
      <c r="A16" s="135" t="s">
        <v>32</v>
      </c>
      <c r="B16" s="136">
        <v>208</v>
      </c>
      <c r="C16" s="136">
        <v>195</v>
      </c>
      <c r="D16" s="136">
        <v>-13</v>
      </c>
      <c r="E16" s="142">
        <v>-6.25</v>
      </c>
      <c r="F16" s="145">
        <v>2.7770360480640854</v>
      </c>
      <c r="G16" s="145">
        <v>2.6933701657458564</v>
      </c>
      <c r="H16" s="145">
        <v>-8.3665882318229023E-2</v>
      </c>
    </row>
    <row r="17" spans="1:8" ht="24" customHeight="1" x14ac:dyDescent="0.2">
      <c r="A17" s="9" t="s">
        <v>79</v>
      </c>
      <c r="B17" s="12">
        <v>81</v>
      </c>
      <c r="C17" s="12">
        <v>70</v>
      </c>
      <c r="D17" s="12">
        <v>-11</v>
      </c>
      <c r="E17" s="15">
        <v>-13.580246913580254</v>
      </c>
      <c r="F17" s="22">
        <v>2.2991768379222255</v>
      </c>
      <c r="G17" s="22">
        <v>2.034292356873002</v>
      </c>
      <c r="H17" s="22">
        <v>-0.26488448104922346</v>
      </c>
    </row>
    <row r="18" spans="1:8" ht="24" customHeight="1" x14ac:dyDescent="0.2">
      <c r="A18" s="138" t="s">
        <v>50</v>
      </c>
      <c r="B18" s="136">
        <v>127</v>
      </c>
      <c r="C18" s="136">
        <v>125</v>
      </c>
      <c r="D18" s="136">
        <v>-2</v>
      </c>
      <c r="E18" s="137">
        <v>-1.5748031496062964</v>
      </c>
      <c r="F18" s="145">
        <v>3.2014116460801612</v>
      </c>
      <c r="G18" s="145">
        <v>3.290339563042906</v>
      </c>
      <c r="H18" s="145">
        <v>8.8927916962744824E-2</v>
      </c>
    </row>
    <row r="19" spans="1:8" ht="24" customHeight="1" x14ac:dyDescent="0.2">
      <c r="A19" s="11" t="s">
        <v>33</v>
      </c>
      <c r="B19" s="12">
        <v>61</v>
      </c>
      <c r="C19" s="12">
        <v>62</v>
      </c>
      <c r="D19" s="12">
        <v>1</v>
      </c>
      <c r="E19" s="13">
        <v>1.6393442622950829</v>
      </c>
      <c r="F19" s="22">
        <v>3.0272952853598016</v>
      </c>
      <c r="G19" s="22">
        <v>3.1991744066047469</v>
      </c>
      <c r="H19" s="22">
        <v>0.17187912124494531</v>
      </c>
    </row>
    <row r="20" spans="1:8" ht="24" customHeight="1" x14ac:dyDescent="0.2">
      <c r="A20" s="135" t="s">
        <v>34</v>
      </c>
      <c r="B20" s="136">
        <v>159</v>
      </c>
      <c r="C20" s="136">
        <v>112</v>
      </c>
      <c r="D20" s="136">
        <v>-47</v>
      </c>
      <c r="E20" s="137">
        <v>-29.559748427672957</v>
      </c>
      <c r="F20" s="145">
        <v>7.9819277108433733</v>
      </c>
      <c r="G20" s="145">
        <v>5.8577405857740583</v>
      </c>
      <c r="H20" s="145">
        <v>-2.124187125069315</v>
      </c>
    </row>
    <row r="21" spans="1:8" ht="24" customHeight="1" x14ac:dyDescent="0.2">
      <c r="A21" s="11" t="s">
        <v>35</v>
      </c>
      <c r="B21" s="12">
        <v>57</v>
      </c>
      <c r="C21" s="12">
        <v>62</v>
      </c>
      <c r="D21" s="12">
        <v>5</v>
      </c>
      <c r="E21" s="13">
        <v>8.771929824561397</v>
      </c>
      <c r="F21" s="22">
        <v>2.8542814221331998</v>
      </c>
      <c r="G21" s="22">
        <v>3.3172819689673623</v>
      </c>
      <c r="H21" s="22">
        <v>0.46300054683416247</v>
      </c>
    </row>
    <row r="22" spans="1:8" ht="24" customHeight="1" x14ac:dyDescent="0.2">
      <c r="A22" s="135" t="s">
        <v>36</v>
      </c>
      <c r="B22" s="136">
        <v>92</v>
      </c>
      <c r="C22" s="136">
        <v>80</v>
      </c>
      <c r="D22" s="136">
        <v>-12</v>
      </c>
      <c r="E22" s="137">
        <v>-13.043478260869563</v>
      </c>
      <c r="F22" s="145">
        <v>5.0716648291069459</v>
      </c>
      <c r="G22" s="145">
        <v>4.5924225028702637</v>
      </c>
      <c r="H22" s="145">
        <v>-0.47924232623668228</v>
      </c>
    </row>
    <row r="23" spans="1:8" ht="24" customHeight="1" x14ac:dyDescent="0.2">
      <c r="A23" s="11" t="s">
        <v>37</v>
      </c>
      <c r="B23" s="12">
        <v>240</v>
      </c>
      <c r="C23" s="12">
        <v>187</v>
      </c>
      <c r="D23" s="12">
        <v>-53</v>
      </c>
      <c r="E23" s="13">
        <v>-22.083333333333329</v>
      </c>
      <c r="F23" s="22">
        <v>4.142931123770067</v>
      </c>
      <c r="G23" s="22">
        <v>3.2080974438154057</v>
      </c>
      <c r="H23" s="22">
        <v>-0.93483367995466127</v>
      </c>
    </row>
    <row r="24" spans="1:8" ht="24" customHeight="1" x14ac:dyDescent="0.2">
      <c r="A24" s="135" t="s">
        <v>38</v>
      </c>
      <c r="B24" s="136">
        <v>140</v>
      </c>
      <c r="C24" s="136">
        <v>95</v>
      </c>
      <c r="D24" s="136">
        <v>-45</v>
      </c>
      <c r="E24" s="137">
        <v>-32.142857142857139</v>
      </c>
      <c r="F24" s="145">
        <v>5.5009823182711202</v>
      </c>
      <c r="G24" s="145">
        <v>3.7152913570590536</v>
      </c>
      <c r="H24" s="145">
        <v>-1.7856909612120666</v>
      </c>
    </row>
    <row r="25" spans="1:8" ht="24" customHeight="1" x14ac:dyDescent="0.2">
      <c r="A25" s="11" t="s">
        <v>39</v>
      </c>
      <c r="B25" s="12">
        <v>86</v>
      </c>
      <c r="C25" s="12">
        <v>62</v>
      </c>
      <c r="D25" s="12">
        <v>-24</v>
      </c>
      <c r="E25" s="13">
        <v>-27.906976744186053</v>
      </c>
      <c r="F25" s="22">
        <v>5.5807916937053861</v>
      </c>
      <c r="G25" s="22">
        <v>4.0417209908735332</v>
      </c>
      <c r="H25" s="22">
        <v>-1.5390707028318529</v>
      </c>
    </row>
    <row r="26" spans="1:8" ht="24" customHeight="1" x14ac:dyDescent="0.2">
      <c r="A26" s="135" t="s">
        <v>40</v>
      </c>
      <c r="B26" s="136">
        <v>122</v>
      </c>
      <c r="C26" s="136">
        <v>125</v>
      </c>
      <c r="D26" s="136">
        <v>3</v>
      </c>
      <c r="E26" s="137">
        <v>2.4590163934426243</v>
      </c>
      <c r="F26" s="145">
        <v>4.3033509700176369</v>
      </c>
      <c r="G26" s="145">
        <v>4.770992366412214</v>
      </c>
      <c r="H26" s="145">
        <v>0.46764139639457714</v>
      </c>
    </row>
    <row r="27" spans="1:8" ht="24" customHeight="1" x14ac:dyDescent="0.2">
      <c r="A27" s="11" t="s">
        <v>41</v>
      </c>
      <c r="B27" s="12">
        <v>93</v>
      </c>
      <c r="C27" s="12">
        <v>78</v>
      </c>
      <c r="D27" s="12">
        <v>-15</v>
      </c>
      <c r="E27" s="13">
        <v>-16.129032258064512</v>
      </c>
      <c r="F27" s="22">
        <v>4.3356643356643358</v>
      </c>
      <c r="G27" s="22">
        <v>3.5779816513761467</v>
      </c>
      <c r="H27" s="22">
        <v>-0.75768268428818919</v>
      </c>
    </row>
    <row r="28" spans="1:8" ht="24" customHeight="1" x14ac:dyDescent="0.2">
      <c r="A28" s="135" t="s">
        <v>42</v>
      </c>
      <c r="B28" s="136">
        <v>86</v>
      </c>
      <c r="C28" s="136">
        <v>60</v>
      </c>
      <c r="D28" s="136">
        <v>-26</v>
      </c>
      <c r="E28" s="137">
        <v>-30.232558139534888</v>
      </c>
      <c r="F28" s="145">
        <v>6.6102997694081473</v>
      </c>
      <c r="G28" s="145">
        <v>4.6082949308755756</v>
      </c>
      <c r="H28" s="145">
        <v>-2.0020048385325717</v>
      </c>
    </row>
    <row r="29" spans="1:8" ht="24" customHeight="1" x14ac:dyDescent="0.2">
      <c r="A29" s="11" t="s">
        <v>43</v>
      </c>
      <c r="B29" s="12">
        <v>83</v>
      </c>
      <c r="C29" s="12">
        <v>74</v>
      </c>
      <c r="D29" s="12">
        <v>-9</v>
      </c>
      <c r="E29" s="13">
        <v>-10.843373493975903</v>
      </c>
      <c r="F29" s="22">
        <v>5.2765416401780039</v>
      </c>
      <c r="G29" s="22">
        <v>4.5149481391092126</v>
      </c>
      <c r="H29" s="22">
        <v>-0.76159350106879131</v>
      </c>
    </row>
    <row r="30" spans="1:8" ht="24" customHeight="1" x14ac:dyDescent="0.2">
      <c r="A30" s="135" t="s">
        <v>44</v>
      </c>
      <c r="B30" s="136">
        <v>135</v>
      </c>
      <c r="C30" s="136">
        <v>109</v>
      </c>
      <c r="D30" s="136">
        <v>-26</v>
      </c>
      <c r="E30" s="137">
        <v>-19.259259259259252</v>
      </c>
      <c r="F30" s="145">
        <v>6.5154440154440154</v>
      </c>
      <c r="G30" s="145">
        <v>5.1855375832540433</v>
      </c>
      <c r="H30" s="145">
        <v>-1.3299064321899721</v>
      </c>
    </row>
    <row r="31" spans="1:8" ht="24" customHeight="1" x14ac:dyDescent="0.2">
      <c r="A31" s="11" t="s">
        <v>45</v>
      </c>
      <c r="B31" s="12">
        <v>94</v>
      </c>
      <c r="C31" s="12">
        <v>78</v>
      </c>
      <c r="D31" s="12">
        <v>-16</v>
      </c>
      <c r="E31" s="13">
        <v>-17.021276595744681</v>
      </c>
      <c r="F31" s="22">
        <v>5.4746651135701807</v>
      </c>
      <c r="G31" s="22">
        <v>4.4018058690744919</v>
      </c>
      <c r="H31" s="22">
        <v>-1.0728592444956888</v>
      </c>
    </row>
    <row r="32" spans="1:8" ht="24" customHeight="1" x14ac:dyDescent="0.2">
      <c r="A32" s="135" t="s">
        <v>46</v>
      </c>
      <c r="B32" s="136">
        <v>72</v>
      </c>
      <c r="C32" s="136">
        <v>63</v>
      </c>
      <c r="D32" s="136">
        <v>-9</v>
      </c>
      <c r="E32" s="137">
        <v>-12.5</v>
      </c>
      <c r="F32" s="145">
        <v>4.8128342245989302</v>
      </c>
      <c r="G32" s="145">
        <v>4.4712562100780699</v>
      </c>
      <c r="H32" s="145">
        <v>-0.34157801452086023</v>
      </c>
    </row>
    <row r="33" spans="1:8" ht="24" customHeight="1" x14ac:dyDescent="0.2">
      <c r="A33" s="11" t="s">
        <v>47</v>
      </c>
      <c r="B33" s="12">
        <v>102</v>
      </c>
      <c r="C33" s="12">
        <v>88</v>
      </c>
      <c r="D33" s="12">
        <v>-14</v>
      </c>
      <c r="E33" s="13">
        <v>-13.725490196078425</v>
      </c>
      <c r="F33" s="22">
        <v>5.0847457627118642</v>
      </c>
      <c r="G33" s="22">
        <v>4.301075268817204</v>
      </c>
      <c r="H33" s="22">
        <v>-0.78367049389466015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1B231577-C071-4488-9EB9-9327E45EAEE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Arkusz21">
    <tabColor rgb="FF047F44"/>
    <pageSetUpPr fitToPage="1"/>
  </sheetPr>
  <dimension ref="A1:I34"/>
  <sheetViews>
    <sheetView showGridLines="0" zoomScale="98" zoomScaleNormal="98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7" width="12.7109375" style="1" customWidth="1"/>
    <col min="8" max="8" width="15" style="1" customWidth="1"/>
    <col min="9" max="9" width="18.28515625" style="1" customWidth="1"/>
    <col min="10" max="16384" width="9.140625" style="1"/>
  </cols>
  <sheetData>
    <row r="1" spans="1:9" ht="45" customHeight="1" x14ac:dyDescent="0.2">
      <c r="A1" s="247" t="s">
        <v>213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69</v>
      </c>
      <c r="C3" s="251"/>
      <c r="D3" s="251"/>
      <c r="E3" s="245"/>
      <c r="F3" s="252" t="s">
        <v>70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194496</v>
      </c>
      <c r="C5" s="203">
        <v>204713</v>
      </c>
      <c r="D5" s="215">
        <v>10217</v>
      </c>
      <c r="E5" s="216">
        <v>5.2530643303718279</v>
      </c>
      <c r="F5" s="217">
        <v>23.943833628174776</v>
      </c>
      <c r="G5" s="217">
        <v>25.971259621252198</v>
      </c>
      <c r="H5" s="217">
        <v>2.0274259930774221</v>
      </c>
    </row>
    <row r="6" spans="1:9" ht="24" customHeight="1" x14ac:dyDescent="0.2">
      <c r="A6" s="128" t="s">
        <v>2</v>
      </c>
      <c r="B6" s="133">
        <v>13861</v>
      </c>
      <c r="C6" s="133">
        <v>13633</v>
      </c>
      <c r="D6" s="133">
        <v>-228</v>
      </c>
      <c r="E6" s="134">
        <v>-1.6449029651540314</v>
      </c>
      <c r="F6" s="144">
        <v>24.539692656327457</v>
      </c>
      <c r="G6" s="144">
        <v>25.071722818890688</v>
      </c>
      <c r="H6" s="144">
        <v>0.5320301625632311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969</v>
      </c>
      <c r="C8" s="136">
        <v>1084</v>
      </c>
      <c r="D8" s="136">
        <v>115</v>
      </c>
      <c r="E8" s="142">
        <v>11.86790505675954</v>
      </c>
      <c r="F8" s="145">
        <v>19.172932330827066</v>
      </c>
      <c r="G8" s="145">
        <v>22.419855222337127</v>
      </c>
      <c r="H8" s="145">
        <v>3.2469228915100601</v>
      </c>
    </row>
    <row r="9" spans="1:9" ht="24" customHeight="1" x14ac:dyDescent="0.2">
      <c r="A9" s="9" t="s">
        <v>79</v>
      </c>
      <c r="B9" s="14">
        <v>637</v>
      </c>
      <c r="C9" s="14">
        <v>726</v>
      </c>
      <c r="D9" s="14">
        <v>89</v>
      </c>
      <c r="E9" s="15">
        <v>13.971742543171118</v>
      </c>
      <c r="F9" s="22">
        <v>17.543376480308456</v>
      </c>
      <c r="G9" s="22">
        <v>20.713266761768903</v>
      </c>
      <c r="H9" s="22">
        <v>3.1698902814604466</v>
      </c>
    </row>
    <row r="10" spans="1:9" ht="24" customHeight="1" x14ac:dyDescent="0.2">
      <c r="A10" s="138" t="s">
        <v>50</v>
      </c>
      <c r="B10" s="136">
        <v>332</v>
      </c>
      <c r="C10" s="136">
        <v>358</v>
      </c>
      <c r="D10" s="136">
        <v>26</v>
      </c>
      <c r="E10" s="142">
        <v>7.8313253012048136</v>
      </c>
      <c r="F10" s="145">
        <v>23.330990864371046</v>
      </c>
      <c r="G10" s="145">
        <v>26.917293233082706</v>
      </c>
      <c r="H10" s="145">
        <v>3.5863023687116602</v>
      </c>
    </row>
    <row r="11" spans="1:9" ht="24" customHeight="1" x14ac:dyDescent="0.2">
      <c r="A11" s="11" t="s">
        <v>31</v>
      </c>
      <c r="B11" s="12">
        <v>1128</v>
      </c>
      <c r="C11" s="12">
        <v>1048</v>
      </c>
      <c r="D11" s="12">
        <v>-80</v>
      </c>
      <c r="E11" s="15">
        <v>-7.0921985815602824</v>
      </c>
      <c r="F11" s="22">
        <v>23.138461538461538</v>
      </c>
      <c r="G11" s="22">
        <v>24.147465437788018</v>
      </c>
      <c r="H11" s="22">
        <v>1.0090038993264798</v>
      </c>
    </row>
    <row r="12" spans="1:9" ht="24" customHeight="1" x14ac:dyDescent="0.2">
      <c r="A12" s="130" t="s">
        <v>79</v>
      </c>
      <c r="B12" s="136">
        <v>679</v>
      </c>
      <c r="C12" s="136">
        <v>617</v>
      </c>
      <c r="D12" s="136">
        <v>-62</v>
      </c>
      <c r="E12" s="142">
        <v>-9.1310751104565497</v>
      </c>
      <c r="F12" s="145">
        <v>21.198876053699657</v>
      </c>
      <c r="G12" s="145">
        <v>21.702427013717905</v>
      </c>
      <c r="H12" s="145">
        <v>0.50355096001824862</v>
      </c>
    </row>
    <row r="13" spans="1:9" ht="24" customHeight="1" x14ac:dyDescent="0.2">
      <c r="A13" s="10" t="s">
        <v>50</v>
      </c>
      <c r="B13" s="12">
        <v>449</v>
      </c>
      <c r="C13" s="12">
        <v>431</v>
      </c>
      <c r="D13" s="12">
        <v>-18</v>
      </c>
      <c r="E13" s="15">
        <v>-4.0089086859688194</v>
      </c>
      <c r="F13" s="22">
        <v>26.854066985645932</v>
      </c>
      <c r="G13" s="22">
        <v>28.790915163660653</v>
      </c>
      <c r="H13" s="22">
        <v>1.9368481780147206</v>
      </c>
    </row>
    <row r="14" spans="1:9" ht="24" customHeight="1" x14ac:dyDescent="0.2">
      <c r="A14" s="135" t="s">
        <v>48</v>
      </c>
      <c r="B14" s="136">
        <v>593</v>
      </c>
      <c r="C14" s="136">
        <v>455</v>
      </c>
      <c r="D14" s="136">
        <v>-138</v>
      </c>
      <c r="E14" s="142">
        <v>-23.271500843170315</v>
      </c>
      <c r="F14" s="145">
        <v>18.051750380517504</v>
      </c>
      <c r="G14" s="145">
        <v>16.378689704823614</v>
      </c>
      <c r="H14" s="145">
        <v>-1.6730606756938897</v>
      </c>
    </row>
    <row r="15" spans="1:9" ht="24" customHeight="1" x14ac:dyDescent="0.2">
      <c r="A15" s="11" t="s">
        <v>49</v>
      </c>
      <c r="B15" s="12">
        <v>795</v>
      </c>
      <c r="C15" s="12">
        <v>775</v>
      </c>
      <c r="D15" s="12">
        <v>-20</v>
      </c>
      <c r="E15" s="15">
        <v>-2.5157232704402475</v>
      </c>
      <c r="F15" s="22">
        <v>27.059223961878828</v>
      </c>
      <c r="G15" s="22">
        <v>28.367496339677892</v>
      </c>
      <c r="H15" s="22">
        <v>1.3082723777990637</v>
      </c>
    </row>
    <row r="16" spans="1:9" ht="24" customHeight="1" x14ac:dyDescent="0.2">
      <c r="A16" s="135" t="s">
        <v>32</v>
      </c>
      <c r="B16" s="136">
        <v>1377</v>
      </c>
      <c r="C16" s="136">
        <v>1416</v>
      </c>
      <c r="D16" s="136">
        <v>39</v>
      </c>
      <c r="E16" s="142">
        <v>2.8322440087145964</v>
      </c>
      <c r="F16" s="145">
        <v>18.384512683578105</v>
      </c>
      <c r="G16" s="145">
        <v>19.558011049723756</v>
      </c>
      <c r="H16" s="145">
        <v>1.1734983661456511</v>
      </c>
    </row>
    <row r="17" spans="1:8" ht="24" customHeight="1" x14ac:dyDescent="0.2">
      <c r="A17" s="9" t="s">
        <v>79</v>
      </c>
      <c r="B17" s="12">
        <v>554</v>
      </c>
      <c r="C17" s="12">
        <v>563</v>
      </c>
      <c r="D17" s="12">
        <v>9</v>
      </c>
      <c r="E17" s="15">
        <v>1.6245487364620885</v>
      </c>
      <c r="F17" s="22">
        <v>15.725234175418677</v>
      </c>
      <c r="G17" s="22">
        <v>16.361522813135718</v>
      </c>
      <c r="H17" s="22">
        <v>0.63628863771704047</v>
      </c>
    </row>
    <row r="18" spans="1:8" ht="24" customHeight="1" x14ac:dyDescent="0.2">
      <c r="A18" s="138" t="s">
        <v>50</v>
      </c>
      <c r="B18" s="136">
        <v>823</v>
      </c>
      <c r="C18" s="136">
        <v>853</v>
      </c>
      <c r="D18" s="136">
        <v>30</v>
      </c>
      <c r="E18" s="137">
        <v>3.645200486026738</v>
      </c>
      <c r="F18" s="145">
        <v>20.746155785228133</v>
      </c>
      <c r="G18" s="145">
        <v>22.45327717820479</v>
      </c>
      <c r="H18" s="145">
        <v>1.7071213929766564</v>
      </c>
    </row>
    <row r="19" spans="1:8" ht="24" customHeight="1" x14ac:dyDescent="0.2">
      <c r="A19" s="11" t="s">
        <v>33</v>
      </c>
      <c r="B19" s="12">
        <v>472</v>
      </c>
      <c r="C19" s="12">
        <v>478</v>
      </c>
      <c r="D19" s="12">
        <v>6</v>
      </c>
      <c r="E19" s="13">
        <v>1.2711864406779654</v>
      </c>
      <c r="F19" s="22">
        <v>23.424317617866006</v>
      </c>
      <c r="G19" s="22">
        <v>24.664602683178536</v>
      </c>
      <c r="H19" s="22">
        <v>1.2402850653125306</v>
      </c>
    </row>
    <row r="20" spans="1:8" ht="24" customHeight="1" x14ac:dyDescent="0.2">
      <c r="A20" s="135" t="s">
        <v>34</v>
      </c>
      <c r="B20" s="136">
        <v>659</v>
      </c>
      <c r="C20" s="136">
        <v>633</v>
      </c>
      <c r="D20" s="136">
        <v>-26</v>
      </c>
      <c r="E20" s="137">
        <v>-3.9453717754172999</v>
      </c>
      <c r="F20" s="145">
        <v>33.082329317269078</v>
      </c>
      <c r="G20" s="145">
        <v>33.106694560669453</v>
      </c>
      <c r="H20" s="145">
        <v>2.4365243400374936E-2</v>
      </c>
    </row>
    <row r="21" spans="1:8" ht="24" customHeight="1" x14ac:dyDescent="0.2">
      <c r="A21" s="11" t="s">
        <v>35</v>
      </c>
      <c r="B21" s="12">
        <v>480</v>
      </c>
      <c r="C21" s="12">
        <v>476</v>
      </c>
      <c r="D21" s="12">
        <v>-4</v>
      </c>
      <c r="E21" s="13">
        <v>-0.8333333333333286</v>
      </c>
      <c r="F21" s="22">
        <v>24.036054081121684</v>
      </c>
      <c r="G21" s="22">
        <v>25.468164794007489</v>
      </c>
      <c r="H21" s="22">
        <v>1.4321107128858053</v>
      </c>
    </row>
    <row r="22" spans="1:8" ht="24" customHeight="1" x14ac:dyDescent="0.2">
      <c r="A22" s="135" t="s">
        <v>36</v>
      </c>
      <c r="B22" s="136">
        <v>550</v>
      </c>
      <c r="C22" s="136">
        <v>507</v>
      </c>
      <c r="D22" s="136">
        <v>-43</v>
      </c>
      <c r="E22" s="137">
        <v>-7.818181818181813</v>
      </c>
      <c r="F22" s="145">
        <v>30.319735391400222</v>
      </c>
      <c r="G22" s="145">
        <v>29.104477611940297</v>
      </c>
      <c r="H22" s="145">
        <v>-1.2152577794599253</v>
      </c>
    </row>
    <row r="23" spans="1:8" ht="24" customHeight="1" x14ac:dyDescent="0.2">
      <c r="A23" s="11" t="s">
        <v>37</v>
      </c>
      <c r="B23" s="12">
        <v>1426</v>
      </c>
      <c r="C23" s="12">
        <v>1386</v>
      </c>
      <c r="D23" s="12">
        <v>-40</v>
      </c>
      <c r="E23" s="13">
        <v>-2.8050490883590413</v>
      </c>
      <c r="F23" s="22">
        <v>24.615915760400483</v>
      </c>
      <c r="G23" s="22">
        <v>23.77766340710242</v>
      </c>
      <c r="H23" s="22">
        <v>-0.83825235329806347</v>
      </c>
    </row>
    <row r="24" spans="1:8" ht="24" customHeight="1" x14ac:dyDescent="0.2">
      <c r="A24" s="135" t="s">
        <v>38</v>
      </c>
      <c r="B24" s="136">
        <v>774</v>
      </c>
      <c r="C24" s="136">
        <v>753</v>
      </c>
      <c r="D24" s="136">
        <v>-21</v>
      </c>
      <c r="E24" s="137">
        <v>-2.7131782945736376</v>
      </c>
      <c r="F24" s="145">
        <v>30.412573673870334</v>
      </c>
      <c r="G24" s="145">
        <v>29.448572545952288</v>
      </c>
      <c r="H24" s="145">
        <v>-0.9640011279180456</v>
      </c>
    </row>
    <row r="25" spans="1:8" ht="24" customHeight="1" x14ac:dyDescent="0.2">
      <c r="A25" s="11" t="s">
        <v>39</v>
      </c>
      <c r="B25" s="12">
        <v>443</v>
      </c>
      <c r="C25" s="12">
        <v>457</v>
      </c>
      <c r="D25" s="12">
        <v>14</v>
      </c>
      <c r="E25" s="13">
        <v>3.1602708803611677</v>
      </c>
      <c r="F25" s="22">
        <v>28.747566515249837</v>
      </c>
      <c r="G25" s="22">
        <v>29.791395045632335</v>
      </c>
      <c r="H25" s="22">
        <v>1.0438285303824983</v>
      </c>
    </row>
    <row r="26" spans="1:8" ht="24" customHeight="1" x14ac:dyDescent="0.2">
      <c r="A26" s="135" t="s">
        <v>40</v>
      </c>
      <c r="B26" s="136">
        <v>780</v>
      </c>
      <c r="C26" s="136">
        <v>735</v>
      </c>
      <c r="D26" s="136">
        <v>-45</v>
      </c>
      <c r="E26" s="137">
        <v>-5.7692307692307736</v>
      </c>
      <c r="F26" s="145">
        <v>27.513227513227513</v>
      </c>
      <c r="G26" s="145">
        <v>28.053435114503817</v>
      </c>
      <c r="H26" s="145">
        <v>0.54020760127630396</v>
      </c>
    </row>
    <row r="27" spans="1:8" ht="24" customHeight="1" x14ac:dyDescent="0.2">
      <c r="A27" s="11" t="s">
        <v>41</v>
      </c>
      <c r="B27" s="12">
        <v>543</v>
      </c>
      <c r="C27" s="12">
        <v>537</v>
      </c>
      <c r="D27" s="12">
        <v>-6</v>
      </c>
      <c r="E27" s="13">
        <v>-1.1049723756906076</v>
      </c>
      <c r="F27" s="22">
        <v>25.314685314685313</v>
      </c>
      <c r="G27" s="22">
        <v>24.63302752293578</v>
      </c>
      <c r="H27" s="22">
        <v>-0.681657791749533</v>
      </c>
    </row>
    <row r="28" spans="1:8" ht="24" customHeight="1" x14ac:dyDescent="0.2">
      <c r="A28" s="135" t="s">
        <v>42</v>
      </c>
      <c r="B28" s="136">
        <v>404</v>
      </c>
      <c r="C28" s="136">
        <v>366</v>
      </c>
      <c r="D28" s="136">
        <v>-38</v>
      </c>
      <c r="E28" s="137">
        <v>-9.4059405940594019</v>
      </c>
      <c r="F28" s="145">
        <v>31.053036126056881</v>
      </c>
      <c r="G28" s="145">
        <v>28.110599078341014</v>
      </c>
      <c r="H28" s="145">
        <v>-2.9424370477158668</v>
      </c>
    </row>
    <row r="29" spans="1:8" ht="24" customHeight="1" x14ac:dyDescent="0.2">
      <c r="A29" s="11" t="s">
        <v>43</v>
      </c>
      <c r="B29" s="12">
        <v>443</v>
      </c>
      <c r="C29" s="12">
        <v>478</v>
      </c>
      <c r="D29" s="12">
        <v>35</v>
      </c>
      <c r="E29" s="13">
        <v>7.9006772009029334</v>
      </c>
      <c r="F29" s="22">
        <v>28.162746344564525</v>
      </c>
      <c r="G29" s="22">
        <v>29.164124466137888</v>
      </c>
      <c r="H29" s="22">
        <v>1.0013781215733637</v>
      </c>
    </row>
    <row r="30" spans="1:8" ht="24" customHeight="1" x14ac:dyDescent="0.2">
      <c r="A30" s="135" t="s">
        <v>44</v>
      </c>
      <c r="B30" s="136">
        <v>571</v>
      </c>
      <c r="C30" s="136">
        <v>583</v>
      </c>
      <c r="D30" s="136">
        <v>12</v>
      </c>
      <c r="E30" s="137">
        <v>2.101576182136597</v>
      </c>
      <c r="F30" s="145">
        <v>27.557915057915057</v>
      </c>
      <c r="G30" s="145">
        <v>27.735490009514749</v>
      </c>
      <c r="H30" s="145">
        <v>0.17757495159969139</v>
      </c>
    </row>
    <row r="31" spans="1:8" ht="24" customHeight="1" x14ac:dyDescent="0.2">
      <c r="A31" s="11" t="s">
        <v>45</v>
      </c>
      <c r="B31" s="12">
        <v>491</v>
      </c>
      <c r="C31" s="12">
        <v>516</v>
      </c>
      <c r="D31" s="12">
        <v>25</v>
      </c>
      <c r="E31" s="13">
        <v>5.0916496945010152</v>
      </c>
      <c r="F31" s="22">
        <v>28.596389050669774</v>
      </c>
      <c r="G31" s="22">
        <v>29.119638826185103</v>
      </c>
      <c r="H31" s="22">
        <v>0.52324977551532825</v>
      </c>
    </row>
    <row r="32" spans="1:8" ht="24" customHeight="1" x14ac:dyDescent="0.2">
      <c r="A32" s="135" t="s">
        <v>46</v>
      </c>
      <c r="B32" s="136">
        <v>422</v>
      </c>
      <c r="C32" s="136">
        <v>407</v>
      </c>
      <c r="D32" s="136">
        <v>-15</v>
      </c>
      <c r="E32" s="137">
        <v>-3.5545023696682421</v>
      </c>
      <c r="F32" s="145">
        <v>28.208556149732619</v>
      </c>
      <c r="G32" s="145">
        <v>28.885734563520227</v>
      </c>
      <c r="H32" s="145">
        <v>0.67717841378760824</v>
      </c>
    </row>
    <row r="33" spans="1:8" ht="24" customHeight="1" x14ac:dyDescent="0.2">
      <c r="A33" s="11" t="s">
        <v>47</v>
      </c>
      <c r="B33" s="12">
        <v>541</v>
      </c>
      <c r="C33" s="12">
        <v>543</v>
      </c>
      <c r="D33" s="12">
        <v>2</v>
      </c>
      <c r="E33" s="13">
        <v>0.36968576709796253</v>
      </c>
      <c r="F33" s="22">
        <v>26.969092721834496</v>
      </c>
      <c r="G33" s="22">
        <v>26.539589442815249</v>
      </c>
      <c r="H33" s="22">
        <v>-0.42950327901924723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88851785-9A55-4B72-9E27-651EB5F097B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Arkusz25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7" width="12.7109375" style="1" customWidth="1"/>
    <col min="8" max="8" width="15.140625" style="1" customWidth="1"/>
    <col min="9" max="9" width="18.7109375" style="1" customWidth="1"/>
    <col min="10" max="16384" width="9.140625" style="1"/>
  </cols>
  <sheetData>
    <row r="1" spans="1:9" ht="45" customHeight="1" x14ac:dyDescent="0.2">
      <c r="A1" s="247" t="s">
        <v>214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58</v>
      </c>
      <c r="C3" s="251"/>
      <c r="D3" s="251"/>
      <c r="E3" s="245"/>
      <c r="F3" s="252" t="s">
        <v>59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218918</v>
      </c>
      <c r="C5" s="203">
        <v>219972</v>
      </c>
      <c r="D5" s="203">
        <v>1054</v>
      </c>
      <c r="E5" s="204">
        <v>0.4814588110616711</v>
      </c>
      <c r="F5" s="16">
        <v>26.950354609929079</v>
      </c>
      <c r="G5" s="16">
        <v>27.907118362810806</v>
      </c>
      <c r="H5" s="16">
        <v>0.95676375288172721</v>
      </c>
    </row>
    <row r="6" spans="1:9" ht="24" customHeight="1" x14ac:dyDescent="0.2">
      <c r="A6" s="128" t="s">
        <v>2</v>
      </c>
      <c r="B6" s="133">
        <v>14019</v>
      </c>
      <c r="C6" s="133">
        <v>13666</v>
      </c>
      <c r="D6" s="133">
        <v>-353</v>
      </c>
      <c r="E6" s="134">
        <v>-2.518011270418711</v>
      </c>
      <c r="F6" s="144">
        <v>24.819417888251539</v>
      </c>
      <c r="G6" s="144">
        <v>25.132411357952037</v>
      </c>
      <c r="H6" s="144">
        <v>0.31299346970049768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1361</v>
      </c>
      <c r="C8" s="136">
        <v>1338</v>
      </c>
      <c r="D8" s="136">
        <v>-23</v>
      </c>
      <c r="E8" s="142">
        <v>-1.6899338721528352</v>
      </c>
      <c r="F8" s="145">
        <v>26.929165017807676</v>
      </c>
      <c r="G8" s="145">
        <v>27.67321613236815</v>
      </c>
      <c r="H8" s="145">
        <v>0.74405111456047379</v>
      </c>
    </row>
    <row r="9" spans="1:9" ht="24" customHeight="1" x14ac:dyDescent="0.2">
      <c r="A9" s="9" t="s">
        <v>79</v>
      </c>
      <c r="B9" s="14">
        <v>1018</v>
      </c>
      <c r="C9" s="14">
        <v>987</v>
      </c>
      <c r="D9" s="14">
        <v>-31</v>
      </c>
      <c r="E9" s="15">
        <v>-3.0451866404715133</v>
      </c>
      <c r="F9" s="22">
        <v>28.036353621591847</v>
      </c>
      <c r="G9" s="22">
        <v>28.159771754636235</v>
      </c>
      <c r="H9" s="22">
        <v>0.12341813304438887</v>
      </c>
    </row>
    <row r="10" spans="1:9" ht="24" customHeight="1" x14ac:dyDescent="0.2">
      <c r="A10" s="138" t="s">
        <v>50</v>
      </c>
      <c r="B10" s="136">
        <v>343</v>
      </c>
      <c r="C10" s="136">
        <v>351</v>
      </c>
      <c r="D10" s="136">
        <v>8</v>
      </c>
      <c r="E10" s="142">
        <v>2.3323615160349789</v>
      </c>
      <c r="F10" s="145">
        <v>24.104005621925509</v>
      </c>
      <c r="G10" s="145">
        <v>26.390977443609021</v>
      </c>
      <c r="H10" s="145">
        <v>2.2869718216835118</v>
      </c>
    </row>
    <row r="11" spans="1:9" ht="24" customHeight="1" x14ac:dyDescent="0.2">
      <c r="A11" s="11" t="s">
        <v>31</v>
      </c>
      <c r="B11" s="12">
        <v>1277</v>
      </c>
      <c r="C11" s="12">
        <v>1129</v>
      </c>
      <c r="D11" s="12">
        <v>-148</v>
      </c>
      <c r="E11" s="15">
        <v>-11.589663273296793</v>
      </c>
      <c r="F11" s="22">
        <v>26.194871794871794</v>
      </c>
      <c r="G11" s="22">
        <v>26.013824884792626</v>
      </c>
      <c r="H11" s="22">
        <v>-0.18104691007916784</v>
      </c>
    </row>
    <row r="12" spans="1:9" ht="24" customHeight="1" x14ac:dyDescent="0.2">
      <c r="A12" s="130" t="s">
        <v>79</v>
      </c>
      <c r="B12" s="136">
        <v>854</v>
      </c>
      <c r="C12" s="136">
        <v>781</v>
      </c>
      <c r="D12" s="136">
        <v>-73</v>
      </c>
      <c r="E12" s="142">
        <v>-8.5480093676815017</v>
      </c>
      <c r="F12" s="145">
        <v>26.662503902591322</v>
      </c>
      <c r="G12" s="145">
        <v>27.470981357720717</v>
      </c>
      <c r="H12" s="145">
        <v>0.80847745512939539</v>
      </c>
    </row>
    <row r="13" spans="1:9" ht="24" customHeight="1" x14ac:dyDescent="0.2">
      <c r="A13" s="10" t="s">
        <v>50</v>
      </c>
      <c r="B13" s="12">
        <v>423</v>
      </c>
      <c r="C13" s="12">
        <v>348</v>
      </c>
      <c r="D13" s="12">
        <v>-75</v>
      </c>
      <c r="E13" s="15">
        <v>-17.730496453900713</v>
      </c>
      <c r="F13" s="22">
        <v>25.299043062200958</v>
      </c>
      <c r="G13" s="22">
        <v>23.246492985971944</v>
      </c>
      <c r="H13" s="22">
        <v>-2.0525500762290143</v>
      </c>
    </row>
    <row r="14" spans="1:9" ht="24" customHeight="1" x14ac:dyDescent="0.2">
      <c r="A14" s="135" t="s">
        <v>48</v>
      </c>
      <c r="B14" s="136">
        <v>871</v>
      </c>
      <c r="C14" s="136">
        <v>787</v>
      </c>
      <c r="D14" s="136">
        <v>-84</v>
      </c>
      <c r="E14" s="142">
        <v>-9.6440872560275608</v>
      </c>
      <c r="F14" s="145">
        <v>26.514459665144596</v>
      </c>
      <c r="G14" s="145">
        <v>28.329733621310297</v>
      </c>
      <c r="H14" s="145">
        <v>1.8152739561657008</v>
      </c>
    </row>
    <row r="15" spans="1:9" ht="24" customHeight="1" x14ac:dyDescent="0.2">
      <c r="A15" s="11" t="s">
        <v>49</v>
      </c>
      <c r="B15" s="12">
        <v>590</v>
      </c>
      <c r="C15" s="12">
        <v>564</v>
      </c>
      <c r="D15" s="12">
        <v>-26</v>
      </c>
      <c r="E15" s="15">
        <v>-4.4067796610169552</v>
      </c>
      <c r="F15" s="22">
        <v>20.081688223281144</v>
      </c>
      <c r="G15" s="22">
        <v>20.644216691068813</v>
      </c>
      <c r="H15" s="22">
        <v>0.56252846778766852</v>
      </c>
    </row>
    <row r="16" spans="1:9" ht="24" customHeight="1" x14ac:dyDescent="0.2">
      <c r="A16" s="135" t="s">
        <v>32</v>
      </c>
      <c r="B16" s="136">
        <v>2245</v>
      </c>
      <c r="C16" s="136">
        <v>2147</v>
      </c>
      <c r="D16" s="136">
        <v>-98</v>
      </c>
      <c r="E16" s="142">
        <v>-4.3652561247215971</v>
      </c>
      <c r="F16" s="145">
        <v>29.973297730307078</v>
      </c>
      <c r="G16" s="145">
        <v>29.654696132596683</v>
      </c>
      <c r="H16" s="145">
        <v>-0.3186015977103942</v>
      </c>
    </row>
    <row r="17" spans="1:8" ht="24" customHeight="1" x14ac:dyDescent="0.2">
      <c r="A17" s="9" t="s">
        <v>79</v>
      </c>
      <c r="B17" s="12">
        <v>1135</v>
      </c>
      <c r="C17" s="12">
        <v>1113</v>
      </c>
      <c r="D17" s="12">
        <v>-22</v>
      </c>
      <c r="E17" s="15">
        <v>-1.9383259911894299</v>
      </c>
      <c r="F17" s="22">
        <v>32.216860630144765</v>
      </c>
      <c r="G17" s="22">
        <v>32.34524847428073</v>
      </c>
      <c r="H17" s="22">
        <v>0.12838784413596471</v>
      </c>
    </row>
    <row r="18" spans="1:8" ht="24" customHeight="1" x14ac:dyDescent="0.2">
      <c r="A18" s="138" t="s">
        <v>50</v>
      </c>
      <c r="B18" s="136">
        <v>1110</v>
      </c>
      <c r="C18" s="136">
        <v>1034</v>
      </c>
      <c r="D18" s="136">
        <v>-76</v>
      </c>
      <c r="E18" s="137">
        <v>-6.8468468468468444</v>
      </c>
      <c r="F18" s="145">
        <v>27.980841946054955</v>
      </c>
      <c r="G18" s="145">
        <v>27.217688865490917</v>
      </c>
      <c r="H18" s="145">
        <v>-0.76315308056403808</v>
      </c>
    </row>
    <row r="19" spans="1:8" ht="24" customHeight="1" x14ac:dyDescent="0.2">
      <c r="A19" s="11" t="s">
        <v>33</v>
      </c>
      <c r="B19" s="12">
        <v>529</v>
      </c>
      <c r="C19" s="12">
        <v>511</v>
      </c>
      <c r="D19" s="12">
        <v>-18</v>
      </c>
      <c r="E19" s="13">
        <v>-3.4026465028355375</v>
      </c>
      <c r="F19" s="22">
        <v>26.253101736972706</v>
      </c>
      <c r="G19" s="22">
        <v>26.367389060887511</v>
      </c>
      <c r="H19" s="22">
        <v>0.11428732391480523</v>
      </c>
    </row>
    <row r="20" spans="1:8" ht="24" customHeight="1" x14ac:dyDescent="0.2">
      <c r="A20" s="135" t="s">
        <v>34</v>
      </c>
      <c r="B20" s="136">
        <v>424</v>
      </c>
      <c r="C20" s="136">
        <v>371</v>
      </c>
      <c r="D20" s="136">
        <v>-53</v>
      </c>
      <c r="E20" s="137">
        <v>-12.5</v>
      </c>
      <c r="F20" s="145">
        <v>21.285140562248998</v>
      </c>
      <c r="G20" s="145">
        <v>19.40376569037657</v>
      </c>
      <c r="H20" s="145">
        <v>-1.8813748718724277</v>
      </c>
    </row>
    <row r="21" spans="1:8" ht="24" customHeight="1" x14ac:dyDescent="0.2">
      <c r="A21" s="11" t="s">
        <v>35</v>
      </c>
      <c r="B21" s="12">
        <v>465</v>
      </c>
      <c r="C21" s="12">
        <v>438</v>
      </c>
      <c r="D21" s="12">
        <v>-27</v>
      </c>
      <c r="E21" s="13">
        <v>-5.8064516129032313</v>
      </c>
      <c r="F21" s="22">
        <v>23.284927391086629</v>
      </c>
      <c r="G21" s="22">
        <v>23.434991974317818</v>
      </c>
      <c r="H21" s="22">
        <v>0.15006458323118821</v>
      </c>
    </row>
    <row r="22" spans="1:8" ht="24" customHeight="1" x14ac:dyDescent="0.2">
      <c r="A22" s="135" t="s">
        <v>36</v>
      </c>
      <c r="B22" s="136">
        <v>383</v>
      </c>
      <c r="C22" s="136">
        <v>398</v>
      </c>
      <c r="D22" s="136">
        <v>15</v>
      </c>
      <c r="E22" s="137">
        <v>3.9164490861618759</v>
      </c>
      <c r="F22" s="145">
        <v>21.1135611907387</v>
      </c>
      <c r="G22" s="145">
        <v>22.847301951779563</v>
      </c>
      <c r="H22" s="145">
        <v>1.7337407610408633</v>
      </c>
    </row>
    <row r="23" spans="1:8" ht="24" customHeight="1" x14ac:dyDescent="0.2">
      <c r="A23" s="11" t="s">
        <v>37</v>
      </c>
      <c r="B23" s="12">
        <v>1380</v>
      </c>
      <c r="C23" s="12">
        <v>1428</v>
      </c>
      <c r="D23" s="12">
        <v>48</v>
      </c>
      <c r="E23" s="13">
        <v>3.4782608695652186</v>
      </c>
      <c r="F23" s="22">
        <v>23.821853961677888</v>
      </c>
      <c r="G23" s="22">
        <v>24.4981986618631</v>
      </c>
      <c r="H23" s="22">
        <v>0.67634470018521142</v>
      </c>
    </row>
    <row r="24" spans="1:8" ht="24" customHeight="1" x14ac:dyDescent="0.2">
      <c r="A24" s="135" t="s">
        <v>38</v>
      </c>
      <c r="B24" s="136">
        <v>508</v>
      </c>
      <c r="C24" s="136">
        <v>544</v>
      </c>
      <c r="D24" s="136">
        <v>36</v>
      </c>
      <c r="E24" s="137">
        <v>7.086614173228341</v>
      </c>
      <c r="F24" s="145">
        <v>19.960707269155208</v>
      </c>
      <c r="G24" s="145">
        <v>21.27493156042237</v>
      </c>
      <c r="H24" s="145">
        <v>1.3142242912671627</v>
      </c>
    </row>
    <row r="25" spans="1:8" ht="24" customHeight="1" x14ac:dyDescent="0.2">
      <c r="A25" s="11" t="s">
        <v>39</v>
      </c>
      <c r="B25" s="12">
        <v>327</v>
      </c>
      <c r="C25" s="12">
        <v>329</v>
      </c>
      <c r="D25" s="12">
        <v>2</v>
      </c>
      <c r="E25" s="13">
        <v>0.61162079510702938</v>
      </c>
      <c r="F25" s="22">
        <v>21.219987021414667</v>
      </c>
      <c r="G25" s="22">
        <v>21.447196870925683</v>
      </c>
      <c r="H25" s="22">
        <v>0.22720984951101642</v>
      </c>
    </row>
    <row r="26" spans="1:8" ht="24" customHeight="1" x14ac:dyDescent="0.2">
      <c r="A26" s="135" t="s">
        <v>40</v>
      </c>
      <c r="B26" s="136">
        <v>698</v>
      </c>
      <c r="C26" s="136">
        <v>670</v>
      </c>
      <c r="D26" s="136">
        <v>-28</v>
      </c>
      <c r="E26" s="137">
        <v>-4.0114613180515732</v>
      </c>
      <c r="F26" s="145">
        <v>24.620811287477956</v>
      </c>
      <c r="G26" s="145">
        <v>25.572519083969464</v>
      </c>
      <c r="H26" s="145">
        <v>0.95170779649150816</v>
      </c>
    </row>
    <row r="27" spans="1:8" ht="24" customHeight="1" x14ac:dyDescent="0.2">
      <c r="A27" s="11" t="s">
        <v>41</v>
      </c>
      <c r="B27" s="12">
        <v>537</v>
      </c>
      <c r="C27" s="12">
        <v>556</v>
      </c>
      <c r="D27" s="12">
        <v>19</v>
      </c>
      <c r="E27" s="13">
        <v>3.5381750465549402</v>
      </c>
      <c r="F27" s="22">
        <v>25.034965034965033</v>
      </c>
      <c r="G27" s="22">
        <v>25.504587155963304</v>
      </c>
      <c r="H27" s="22">
        <v>0.46962212099827028</v>
      </c>
    </row>
    <row r="28" spans="1:8" ht="24" customHeight="1" x14ac:dyDescent="0.2">
      <c r="A28" s="135" t="s">
        <v>42</v>
      </c>
      <c r="B28" s="136">
        <v>309</v>
      </c>
      <c r="C28" s="136">
        <v>307</v>
      </c>
      <c r="D28" s="136">
        <v>-2</v>
      </c>
      <c r="E28" s="137">
        <v>-0.64724919093850986</v>
      </c>
      <c r="F28" s="145">
        <v>23.750960799385087</v>
      </c>
      <c r="G28" s="145">
        <v>23.579109062980031</v>
      </c>
      <c r="H28" s="145">
        <v>-0.17185173640505624</v>
      </c>
    </row>
    <row r="29" spans="1:8" ht="24" customHeight="1" x14ac:dyDescent="0.2">
      <c r="A29" s="11" t="s">
        <v>43</v>
      </c>
      <c r="B29" s="12">
        <v>355</v>
      </c>
      <c r="C29" s="12">
        <v>346</v>
      </c>
      <c r="D29" s="12">
        <v>-9</v>
      </c>
      <c r="E29" s="13">
        <v>-2.5352112676056322</v>
      </c>
      <c r="F29" s="22">
        <v>22.568340750158931</v>
      </c>
      <c r="G29" s="22">
        <v>21.110433190970102</v>
      </c>
      <c r="H29" s="22">
        <v>-1.4579075591888291</v>
      </c>
    </row>
    <row r="30" spans="1:8" ht="24" customHeight="1" x14ac:dyDescent="0.2">
      <c r="A30" s="135" t="s">
        <v>44</v>
      </c>
      <c r="B30" s="136">
        <v>575</v>
      </c>
      <c r="C30" s="136">
        <v>582</v>
      </c>
      <c r="D30" s="136">
        <v>7</v>
      </c>
      <c r="E30" s="137">
        <v>1.2173913043478279</v>
      </c>
      <c r="F30" s="145">
        <v>27.750965250965251</v>
      </c>
      <c r="G30" s="145">
        <v>27.687916270218839</v>
      </c>
      <c r="H30" s="145">
        <v>-6.3048980746412298E-2</v>
      </c>
    </row>
    <row r="31" spans="1:8" ht="24" customHeight="1" x14ac:dyDescent="0.2">
      <c r="A31" s="11" t="s">
        <v>45</v>
      </c>
      <c r="B31" s="12">
        <v>386</v>
      </c>
      <c r="C31" s="12">
        <v>413</v>
      </c>
      <c r="D31" s="12">
        <v>27</v>
      </c>
      <c r="E31" s="13">
        <v>6.9948186528497445</v>
      </c>
      <c r="F31" s="22">
        <v>22.481071636575422</v>
      </c>
      <c r="G31" s="22">
        <v>23.306997742663658</v>
      </c>
      <c r="H31" s="22">
        <v>0.82592610608823591</v>
      </c>
    </row>
    <row r="32" spans="1:8" ht="24" customHeight="1" x14ac:dyDescent="0.2">
      <c r="A32" s="135" t="s">
        <v>46</v>
      </c>
      <c r="B32" s="136">
        <v>339</v>
      </c>
      <c r="C32" s="136">
        <v>306</v>
      </c>
      <c r="D32" s="136">
        <v>-33</v>
      </c>
      <c r="E32" s="137">
        <v>-9.7345132743362797</v>
      </c>
      <c r="F32" s="145">
        <v>22.660427807486631</v>
      </c>
      <c r="G32" s="145">
        <v>21.717530163236336</v>
      </c>
      <c r="H32" s="145">
        <v>-0.94289764425029432</v>
      </c>
    </row>
    <row r="33" spans="1:8" ht="24" customHeight="1" x14ac:dyDescent="0.2">
      <c r="A33" s="11" t="s">
        <v>47</v>
      </c>
      <c r="B33" s="12">
        <v>460</v>
      </c>
      <c r="C33" s="12">
        <v>502</v>
      </c>
      <c r="D33" s="12">
        <v>42</v>
      </c>
      <c r="E33" s="13">
        <v>9.1304347826087024</v>
      </c>
      <c r="F33" s="22">
        <v>22.931206380857429</v>
      </c>
      <c r="G33" s="22">
        <v>24.535679374389051</v>
      </c>
      <c r="H33" s="22">
        <v>1.6044729935316226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55DE1583-7780-4ABC-9F73-9C24CEDE6E7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Arkusz29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7" width="12.7109375" style="1" customWidth="1"/>
    <col min="8" max="8" width="14.85546875" style="1" customWidth="1"/>
    <col min="9" max="9" width="18.28515625" style="1" customWidth="1"/>
    <col min="10" max="16384" width="9.140625" style="1"/>
  </cols>
  <sheetData>
    <row r="1" spans="1:9" ht="45" customHeight="1" x14ac:dyDescent="0.2">
      <c r="A1" s="247" t="s">
        <v>215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60</v>
      </c>
      <c r="C3" s="251"/>
      <c r="D3" s="251"/>
      <c r="E3" s="245"/>
      <c r="F3" s="252" t="s">
        <v>61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419680</v>
      </c>
      <c r="C5" s="203">
        <v>394532</v>
      </c>
      <c r="D5" s="203">
        <v>-25148</v>
      </c>
      <c r="E5" s="204">
        <v>-5.9921845215402243</v>
      </c>
      <c r="F5" s="16">
        <v>51.66557716905433</v>
      </c>
      <c r="G5" s="16">
        <v>50.052966840854623</v>
      </c>
      <c r="H5" s="16">
        <v>-1.6126103281997075</v>
      </c>
    </row>
    <row r="6" spans="1:9" ht="24" customHeight="1" x14ac:dyDescent="0.2">
      <c r="A6" s="128" t="s">
        <v>2</v>
      </c>
      <c r="B6" s="133">
        <v>31451</v>
      </c>
      <c r="C6" s="133">
        <v>28587</v>
      </c>
      <c r="D6" s="133">
        <v>-2864</v>
      </c>
      <c r="E6" s="134">
        <v>-9.1062287367651322</v>
      </c>
      <c r="F6" s="144">
        <v>55.681254868635364</v>
      </c>
      <c r="G6" s="144">
        <v>52.572826246873618</v>
      </c>
      <c r="H6" s="144">
        <v>-3.1084286217617461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1877</v>
      </c>
      <c r="C8" s="136">
        <v>1586</v>
      </c>
      <c r="D8" s="136">
        <v>-291</v>
      </c>
      <c r="E8" s="142">
        <v>-15.503462972828984</v>
      </c>
      <c r="F8" s="145">
        <v>37.13889988128215</v>
      </c>
      <c r="G8" s="145">
        <v>32.802481902792138</v>
      </c>
      <c r="H8" s="145">
        <v>-4.3364179784900116</v>
      </c>
    </row>
    <row r="9" spans="1:9" ht="24" customHeight="1" x14ac:dyDescent="0.2">
      <c r="A9" s="9" t="s">
        <v>79</v>
      </c>
      <c r="B9" s="14">
        <v>1338</v>
      </c>
      <c r="C9" s="14">
        <v>1144</v>
      </c>
      <c r="D9" s="14">
        <v>-194</v>
      </c>
      <c r="E9" s="15">
        <v>-14.49925261584454</v>
      </c>
      <c r="F9" s="22">
        <v>36.849352795373179</v>
      </c>
      <c r="G9" s="22">
        <v>32.639087018544934</v>
      </c>
      <c r="H9" s="22">
        <v>-4.2102657768282441</v>
      </c>
    </row>
    <row r="10" spans="1:9" ht="24" customHeight="1" x14ac:dyDescent="0.2">
      <c r="A10" s="138" t="s">
        <v>50</v>
      </c>
      <c r="B10" s="136">
        <v>539</v>
      </c>
      <c r="C10" s="136">
        <v>442</v>
      </c>
      <c r="D10" s="136">
        <v>-97</v>
      </c>
      <c r="E10" s="142">
        <v>-17.996289424860848</v>
      </c>
      <c r="F10" s="145">
        <v>37.87772312016866</v>
      </c>
      <c r="G10" s="145">
        <v>33.233082706766915</v>
      </c>
      <c r="H10" s="145">
        <v>-4.6446404134017456</v>
      </c>
    </row>
    <row r="11" spans="1:9" ht="24" customHeight="1" x14ac:dyDescent="0.2">
      <c r="A11" s="11" t="s">
        <v>31</v>
      </c>
      <c r="B11" s="12">
        <v>2945</v>
      </c>
      <c r="C11" s="12">
        <v>2370</v>
      </c>
      <c r="D11" s="12">
        <v>-575</v>
      </c>
      <c r="E11" s="15">
        <v>-19.52461799660442</v>
      </c>
      <c r="F11" s="22">
        <v>60.410256410256409</v>
      </c>
      <c r="G11" s="22">
        <v>54.608294930875573</v>
      </c>
      <c r="H11" s="22">
        <v>-5.8019614793808358</v>
      </c>
    </row>
    <row r="12" spans="1:9" ht="24" customHeight="1" x14ac:dyDescent="0.2">
      <c r="A12" s="130" t="s">
        <v>79</v>
      </c>
      <c r="B12" s="136">
        <v>1928</v>
      </c>
      <c r="C12" s="136">
        <v>1536</v>
      </c>
      <c r="D12" s="136">
        <v>-392</v>
      </c>
      <c r="E12" s="142">
        <v>-20.331950207468878</v>
      </c>
      <c r="F12" s="145">
        <v>60.193568529503594</v>
      </c>
      <c r="G12" s="145">
        <v>54.027435807245865</v>
      </c>
      <c r="H12" s="145">
        <v>-6.1661327222577285</v>
      </c>
    </row>
    <row r="13" spans="1:9" ht="24" customHeight="1" x14ac:dyDescent="0.2">
      <c r="A13" s="10" t="s">
        <v>50</v>
      </c>
      <c r="B13" s="12">
        <v>1017</v>
      </c>
      <c r="C13" s="12">
        <v>834</v>
      </c>
      <c r="D13" s="12">
        <v>-183</v>
      </c>
      <c r="E13" s="15">
        <v>-17.994100294985245</v>
      </c>
      <c r="F13" s="22">
        <v>60.825358851674643</v>
      </c>
      <c r="G13" s="22">
        <v>55.711422845691381</v>
      </c>
      <c r="H13" s="22">
        <v>-5.1139360059832626</v>
      </c>
    </row>
    <row r="14" spans="1:9" ht="24" customHeight="1" x14ac:dyDescent="0.2">
      <c r="A14" s="135" t="s">
        <v>48</v>
      </c>
      <c r="B14" s="136">
        <v>1624</v>
      </c>
      <c r="C14" s="136">
        <v>1220</v>
      </c>
      <c r="D14" s="136">
        <v>-404</v>
      </c>
      <c r="E14" s="142">
        <v>-24.876847290640399</v>
      </c>
      <c r="F14" s="145">
        <v>49.436834094368344</v>
      </c>
      <c r="G14" s="145">
        <v>43.916486681065514</v>
      </c>
      <c r="H14" s="145">
        <v>-5.5203474133028294</v>
      </c>
    </row>
    <row r="15" spans="1:9" ht="24" customHeight="1" x14ac:dyDescent="0.2">
      <c r="A15" s="11" t="s">
        <v>49</v>
      </c>
      <c r="B15" s="12">
        <v>1436</v>
      </c>
      <c r="C15" s="12">
        <v>1263</v>
      </c>
      <c r="D15" s="12">
        <v>-173</v>
      </c>
      <c r="E15" s="15">
        <v>-12.047353760445688</v>
      </c>
      <c r="F15" s="22">
        <v>48.876786929884275</v>
      </c>
      <c r="G15" s="22">
        <v>46.229868228404101</v>
      </c>
      <c r="H15" s="22">
        <v>-2.6469187014801747</v>
      </c>
    </row>
    <row r="16" spans="1:9" ht="24" customHeight="1" x14ac:dyDescent="0.2">
      <c r="A16" s="135" t="s">
        <v>32</v>
      </c>
      <c r="B16" s="136">
        <v>5306</v>
      </c>
      <c r="C16" s="136">
        <v>4778</v>
      </c>
      <c r="D16" s="136">
        <v>-528</v>
      </c>
      <c r="E16" s="142">
        <v>-9.9509988692046676</v>
      </c>
      <c r="F16" s="145">
        <v>70.841121495327101</v>
      </c>
      <c r="G16" s="145">
        <v>65.994475138121544</v>
      </c>
      <c r="H16" s="145">
        <v>-4.8466463572055574</v>
      </c>
    </row>
    <row r="17" spans="1:8" ht="24" customHeight="1" x14ac:dyDescent="0.2">
      <c r="A17" s="9" t="s">
        <v>79</v>
      </c>
      <c r="B17" s="12">
        <v>2405</v>
      </c>
      <c r="C17" s="12">
        <v>2167</v>
      </c>
      <c r="D17" s="12">
        <v>-238</v>
      </c>
      <c r="E17" s="15">
        <v>-9.8960498960499024</v>
      </c>
      <c r="F17" s="22">
        <v>68.26568265682657</v>
      </c>
      <c r="G17" s="22">
        <v>62.975879104911364</v>
      </c>
      <c r="H17" s="22">
        <v>-5.289803551915206</v>
      </c>
    </row>
    <row r="18" spans="1:8" ht="24" customHeight="1" x14ac:dyDescent="0.2">
      <c r="A18" s="138" t="s">
        <v>50</v>
      </c>
      <c r="B18" s="136">
        <v>2901</v>
      </c>
      <c r="C18" s="136">
        <v>2611</v>
      </c>
      <c r="D18" s="136">
        <v>-290</v>
      </c>
      <c r="E18" s="137">
        <v>-9.9965529127886867</v>
      </c>
      <c r="F18" s="145">
        <v>73.128308545500374</v>
      </c>
      <c r="G18" s="145">
        <v>68.728612792840224</v>
      </c>
      <c r="H18" s="145">
        <v>-4.3996957526601506</v>
      </c>
    </row>
    <row r="19" spans="1:8" ht="24" customHeight="1" x14ac:dyDescent="0.2">
      <c r="A19" s="11" t="s">
        <v>33</v>
      </c>
      <c r="B19" s="12">
        <v>1145</v>
      </c>
      <c r="C19" s="12">
        <v>1031</v>
      </c>
      <c r="D19" s="12">
        <v>-114</v>
      </c>
      <c r="E19" s="13">
        <v>-9.9563318777292551</v>
      </c>
      <c r="F19" s="22">
        <v>56.823821339950371</v>
      </c>
      <c r="G19" s="22">
        <v>53.199174406604747</v>
      </c>
      <c r="H19" s="22">
        <v>-3.6246469333456233</v>
      </c>
    </row>
    <row r="20" spans="1:8" ht="24" customHeight="1" x14ac:dyDescent="0.2">
      <c r="A20" s="135" t="s">
        <v>34</v>
      </c>
      <c r="B20" s="136">
        <v>863</v>
      </c>
      <c r="C20" s="136">
        <v>735</v>
      </c>
      <c r="D20" s="136">
        <v>-128</v>
      </c>
      <c r="E20" s="137">
        <v>-14.831981460023172</v>
      </c>
      <c r="F20" s="145">
        <v>43.323293172690761</v>
      </c>
      <c r="G20" s="145">
        <v>38.44142259414226</v>
      </c>
      <c r="H20" s="145">
        <v>-4.8818705785485008</v>
      </c>
    </row>
    <row r="21" spans="1:8" ht="24" customHeight="1" x14ac:dyDescent="0.2">
      <c r="A21" s="11" t="s">
        <v>35</v>
      </c>
      <c r="B21" s="12">
        <v>1158</v>
      </c>
      <c r="C21" s="12">
        <v>1074</v>
      </c>
      <c r="D21" s="12">
        <v>-84</v>
      </c>
      <c r="E21" s="13">
        <v>-7.2538860103626916</v>
      </c>
      <c r="F21" s="22">
        <v>57.986980470706058</v>
      </c>
      <c r="G21" s="22">
        <v>57.463884430176563</v>
      </c>
      <c r="H21" s="22">
        <v>-0.5230960405294951</v>
      </c>
    </row>
    <row r="22" spans="1:8" ht="24" customHeight="1" x14ac:dyDescent="0.2">
      <c r="A22" s="135" t="s">
        <v>36</v>
      </c>
      <c r="B22" s="136">
        <v>1121</v>
      </c>
      <c r="C22" s="136">
        <v>1094</v>
      </c>
      <c r="D22" s="136">
        <v>-27</v>
      </c>
      <c r="E22" s="137">
        <v>-2.4085637823371968</v>
      </c>
      <c r="F22" s="145">
        <v>61.797133406835719</v>
      </c>
      <c r="G22" s="145">
        <v>62.801377726750864</v>
      </c>
      <c r="H22" s="145">
        <v>1.004244319915145</v>
      </c>
    </row>
    <row r="23" spans="1:8" ht="24" customHeight="1" x14ac:dyDescent="0.2">
      <c r="A23" s="11" t="s">
        <v>37</v>
      </c>
      <c r="B23" s="12">
        <v>3213</v>
      </c>
      <c r="C23" s="12">
        <v>3073</v>
      </c>
      <c r="D23" s="12">
        <v>-140</v>
      </c>
      <c r="E23" s="13">
        <v>-4.3572984749455372</v>
      </c>
      <c r="F23" s="22">
        <v>55.463490419471775</v>
      </c>
      <c r="G23" s="22">
        <v>52.719162806656371</v>
      </c>
      <c r="H23" s="22">
        <v>-2.7443276128154039</v>
      </c>
    </row>
    <row r="24" spans="1:8" ht="24" customHeight="1" x14ac:dyDescent="0.2">
      <c r="A24" s="135" t="s">
        <v>38</v>
      </c>
      <c r="B24" s="136">
        <v>1350</v>
      </c>
      <c r="C24" s="136">
        <v>1368</v>
      </c>
      <c r="D24" s="136">
        <v>18</v>
      </c>
      <c r="E24" s="137">
        <v>1.3333333333333286</v>
      </c>
      <c r="F24" s="145">
        <v>53.045186640471513</v>
      </c>
      <c r="G24" s="145">
        <v>53.500195541650371</v>
      </c>
      <c r="H24" s="145">
        <v>0.45500890117885717</v>
      </c>
    </row>
    <row r="25" spans="1:8" ht="24" customHeight="1" x14ac:dyDescent="0.2">
      <c r="A25" s="11" t="s">
        <v>39</v>
      </c>
      <c r="B25" s="12">
        <v>845</v>
      </c>
      <c r="C25" s="12">
        <v>839</v>
      </c>
      <c r="D25" s="12">
        <v>-6</v>
      </c>
      <c r="E25" s="13">
        <v>-0.71005917159763499</v>
      </c>
      <c r="F25" s="22">
        <v>54.834523036988969</v>
      </c>
      <c r="G25" s="22">
        <v>54.69361147327249</v>
      </c>
      <c r="H25" s="22">
        <v>-0.14091156371647884</v>
      </c>
    </row>
    <row r="26" spans="1:8" ht="24" customHeight="1" x14ac:dyDescent="0.2">
      <c r="A26" s="135" t="s">
        <v>40</v>
      </c>
      <c r="B26" s="136">
        <v>1634</v>
      </c>
      <c r="C26" s="136">
        <v>1355</v>
      </c>
      <c r="D26" s="136">
        <v>-279</v>
      </c>
      <c r="E26" s="137">
        <v>-17.074663402692778</v>
      </c>
      <c r="F26" s="145">
        <v>57.636684303350968</v>
      </c>
      <c r="G26" s="145">
        <v>51.717557251908396</v>
      </c>
      <c r="H26" s="145">
        <v>-5.9191270514425725</v>
      </c>
    </row>
    <row r="27" spans="1:8" ht="24" customHeight="1" x14ac:dyDescent="0.2">
      <c r="A27" s="11" t="s">
        <v>41</v>
      </c>
      <c r="B27" s="12">
        <v>1451</v>
      </c>
      <c r="C27" s="12">
        <v>1416</v>
      </c>
      <c r="D27" s="12">
        <v>-35</v>
      </c>
      <c r="E27" s="13">
        <v>-2.4121295658166844</v>
      </c>
      <c r="F27" s="22">
        <v>67.645687645687644</v>
      </c>
      <c r="G27" s="22">
        <v>64.954128440366972</v>
      </c>
      <c r="H27" s="22">
        <v>-2.6915592053206723</v>
      </c>
    </row>
    <row r="28" spans="1:8" ht="24" customHeight="1" x14ac:dyDescent="0.2">
      <c r="A28" s="135" t="s">
        <v>42</v>
      </c>
      <c r="B28" s="136">
        <v>698</v>
      </c>
      <c r="C28" s="136">
        <v>666</v>
      </c>
      <c r="D28" s="136">
        <v>-32</v>
      </c>
      <c r="E28" s="137">
        <v>-4.5845272206303775</v>
      </c>
      <c r="F28" s="145">
        <v>53.651037663335899</v>
      </c>
      <c r="G28" s="145">
        <v>51.152073732718897</v>
      </c>
      <c r="H28" s="145">
        <v>-2.4989639306170019</v>
      </c>
    </row>
    <row r="29" spans="1:8" ht="24" customHeight="1" x14ac:dyDescent="0.2">
      <c r="A29" s="11" t="s">
        <v>43</v>
      </c>
      <c r="B29" s="12">
        <v>898</v>
      </c>
      <c r="C29" s="12">
        <v>898</v>
      </c>
      <c r="D29" s="12">
        <v>0</v>
      </c>
      <c r="E29" s="13">
        <v>0</v>
      </c>
      <c r="F29" s="22">
        <v>57.088366179275269</v>
      </c>
      <c r="G29" s="22">
        <v>54.789505796217206</v>
      </c>
      <c r="H29" s="22">
        <v>-2.298860383058063</v>
      </c>
    </row>
    <row r="30" spans="1:8" ht="24" customHeight="1" x14ac:dyDescent="0.2">
      <c r="A30" s="135" t="s">
        <v>44</v>
      </c>
      <c r="B30" s="136">
        <v>1011</v>
      </c>
      <c r="C30" s="136">
        <v>1022</v>
      </c>
      <c r="D30" s="136">
        <v>11</v>
      </c>
      <c r="E30" s="137">
        <v>1.0880316518298656</v>
      </c>
      <c r="F30" s="145">
        <v>48.793436293436294</v>
      </c>
      <c r="G30" s="145">
        <v>48.620361560418651</v>
      </c>
      <c r="H30" s="145">
        <v>-0.17307473301764276</v>
      </c>
    </row>
    <row r="31" spans="1:8" ht="24" customHeight="1" x14ac:dyDescent="0.2">
      <c r="A31" s="11" t="s">
        <v>45</v>
      </c>
      <c r="B31" s="12">
        <v>969</v>
      </c>
      <c r="C31" s="12">
        <v>903</v>
      </c>
      <c r="D31" s="12">
        <v>-66</v>
      </c>
      <c r="E31" s="13">
        <v>-6.8111455108359138</v>
      </c>
      <c r="F31" s="22">
        <v>56.435643564356432</v>
      </c>
      <c r="G31" s="22">
        <v>50.959367945823928</v>
      </c>
      <c r="H31" s="22">
        <v>-5.4762756185325046</v>
      </c>
    </row>
    <row r="32" spans="1:8" ht="24" customHeight="1" x14ac:dyDescent="0.2">
      <c r="A32" s="135" t="s">
        <v>46</v>
      </c>
      <c r="B32" s="136">
        <v>910</v>
      </c>
      <c r="C32" s="136">
        <v>879</v>
      </c>
      <c r="D32" s="136">
        <v>-31</v>
      </c>
      <c r="E32" s="137">
        <v>-3.4065934065934016</v>
      </c>
      <c r="F32" s="145">
        <v>60.828877005347593</v>
      </c>
      <c r="G32" s="145">
        <v>62.384669978708303</v>
      </c>
      <c r="H32" s="145">
        <v>1.5557929733607097</v>
      </c>
    </row>
    <row r="33" spans="1:8" ht="24" customHeight="1" x14ac:dyDescent="0.2">
      <c r="A33" s="11" t="s">
        <v>47</v>
      </c>
      <c r="B33" s="12">
        <v>997</v>
      </c>
      <c r="C33" s="12">
        <v>1017</v>
      </c>
      <c r="D33" s="12">
        <v>20</v>
      </c>
      <c r="E33" s="13">
        <v>2.0060180541624817</v>
      </c>
      <c r="F33" s="22">
        <v>49.700897308075774</v>
      </c>
      <c r="G33" s="22">
        <v>49.706744868035187</v>
      </c>
      <c r="H33" s="22">
        <v>5.8475599594132177E-3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298F5B5D-C2C6-4BFE-AA70-D2E5F454603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Arkusz53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" style="1" customWidth="1"/>
    <col min="8" max="8" width="16" style="1" customWidth="1"/>
    <col min="9" max="9" width="18.28515625" style="1" customWidth="1"/>
    <col min="10" max="16384" width="9.140625" style="1"/>
  </cols>
  <sheetData>
    <row r="1" spans="1:9" ht="61.5" customHeight="1" x14ac:dyDescent="0.2">
      <c r="A1" s="247" t="s">
        <v>216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69" customHeight="1" x14ac:dyDescent="0.2">
      <c r="A3" s="250"/>
      <c r="B3" s="253" t="s">
        <v>201</v>
      </c>
      <c r="C3" s="251"/>
      <c r="D3" s="251"/>
      <c r="E3" s="245"/>
      <c r="F3" s="252" t="s">
        <v>202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59559</v>
      </c>
      <c r="C5" s="203">
        <v>63742</v>
      </c>
      <c r="D5" s="203">
        <v>4183</v>
      </c>
      <c r="E5" s="204">
        <v>7.0232878322335779</v>
      </c>
      <c r="F5" s="16">
        <v>7.3321342704243868</v>
      </c>
      <c r="G5" s="16">
        <v>8.08673621498321</v>
      </c>
      <c r="H5" s="16">
        <v>0.75460194455882323</v>
      </c>
    </row>
    <row r="6" spans="1:9" ht="24" customHeight="1" x14ac:dyDescent="0.2">
      <c r="A6" s="128" t="s">
        <v>2</v>
      </c>
      <c r="B6" s="133">
        <v>2959</v>
      </c>
      <c r="C6" s="133">
        <v>2989</v>
      </c>
      <c r="D6" s="133">
        <v>30</v>
      </c>
      <c r="E6" s="134">
        <v>1.0138560324433996</v>
      </c>
      <c r="F6" s="144">
        <v>5.2386516535656114</v>
      </c>
      <c r="G6" s="144">
        <v>5.4969104016477859</v>
      </c>
      <c r="H6" s="144">
        <v>0.25825874808217453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422</v>
      </c>
      <c r="C8" s="136">
        <v>415</v>
      </c>
      <c r="D8" s="136">
        <v>-7</v>
      </c>
      <c r="E8" s="142">
        <v>-1.658767772511851</v>
      </c>
      <c r="F8" s="145">
        <v>8.3498219232291255</v>
      </c>
      <c r="G8" s="145">
        <v>8.5832471561530514</v>
      </c>
      <c r="H8" s="145">
        <v>0.23342523292392592</v>
      </c>
    </row>
    <row r="9" spans="1:9" ht="24" customHeight="1" x14ac:dyDescent="0.2">
      <c r="A9" s="9" t="s">
        <v>79</v>
      </c>
      <c r="B9" s="14">
        <v>322</v>
      </c>
      <c r="C9" s="14">
        <v>316</v>
      </c>
      <c r="D9" s="14">
        <v>-6</v>
      </c>
      <c r="E9" s="15">
        <v>-1.8633540372670865</v>
      </c>
      <c r="F9" s="22">
        <v>8.8680804186174615</v>
      </c>
      <c r="G9" s="22">
        <v>9.0156918687589158</v>
      </c>
      <c r="H9" s="22">
        <v>0.14761145014145427</v>
      </c>
    </row>
    <row r="10" spans="1:9" ht="24" customHeight="1" x14ac:dyDescent="0.2">
      <c r="A10" s="138" t="s">
        <v>50</v>
      </c>
      <c r="B10" s="136">
        <v>100</v>
      </c>
      <c r="C10" s="136">
        <v>99</v>
      </c>
      <c r="D10" s="136">
        <v>-1</v>
      </c>
      <c r="E10" s="142">
        <v>-1</v>
      </c>
      <c r="F10" s="145">
        <v>7.0274068868587491</v>
      </c>
      <c r="G10" s="145">
        <v>7.4436090225563909</v>
      </c>
      <c r="H10" s="145">
        <v>0.41620213569764175</v>
      </c>
    </row>
    <row r="11" spans="1:9" ht="24" customHeight="1" x14ac:dyDescent="0.2">
      <c r="A11" s="11" t="s">
        <v>31</v>
      </c>
      <c r="B11" s="12">
        <v>211</v>
      </c>
      <c r="C11" s="12">
        <v>198</v>
      </c>
      <c r="D11" s="12">
        <v>-13</v>
      </c>
      <c r="E11" s="15">
        <v>-6.1611374407582957</v>
      </c>
      <c r="F11" s="22">
        <v>4.3282051282051279</v>
      </c>
      <c r="G11" s="22">
        <v>4.5622119815668203</v>
      </c>
      <c r="H11" s="22">
        <v>0.23400685336169236</v>
      </c>
    </row>
    <row r="12" spans="1:9" ht="24" customHeight="1" x14ac:dyDescent="0.2">
      <c r="A12" s="130" t="s">
        <v>79</v>
      </c>
      <c r="B12" s="136">
        <v>157</v>
      </c>
      <c r="C12" s="136">
        <v>154</v>
      </c>
      <c r="D12" s="136">
        <v>-3</v>
      </c>
      <c r="E12" s="142">
        <v>-1.9108280254777128</v>
      </c>
      <c r="F12" s="145">
        <v>4.9016546987199501</v>
      </c>
      <c r="G12" s="145">
        <v>5.4168132254660568</v>
      </c>
      <c r="H12" s="145">
        <v>0.51515852674610674</v>
      </c>
    </row>
    <row r="13" spans="1:9" ht="24" customHeight="1" x14ac:dyDescent="0.2">
      <c r="A13" s="10" t="s">
        <v>50</v>
      </c>
      <c r="B13" s="12">
        <v>54</v>
      </c>
      <c r="C13" s="12">
        <v>44</v>
      </c>
      <c r="D13" s="12">
        <v>-10</v>
      </c>
      <c r="E13" s="15">
        <v>-18.518518518518519</v>
      </c>
      <c r="F13" s="22">
        <v>3.2296650717703348</v>
      </c>
      <c r="G13" s="22">
        <v>2.9392117568470275</v>
      </c>
      <c r="H13" s="22">
        <v>-0.29045331492330728</v>
      </c>
    </row>
    <row r="14" spans="1:9" ht="24" customHeight="1" x14ac:dyDescent="0.2">
      <c r="A14" s="135" t="s">
        <v>48</v>
      </c>
      <c r="B14" s="136">
        <v>260</v>
      </c>
      <c r="C14" s="136">
        <v>238</v>
      </c>
      <c r="D14" s="136">
        <v>-22</v>
      </c>
      <c r="E14" s="142">
        <v>-8.461538461538467</v>
      </c>
      <c r="F14" s="145">
        <v>7.9147640791476404</v>
      </c>
      <c r="G14" s="145">
        <v>8.5673146148308135</v>
      </c>
      <c r="H14" s="145">
        <v>0.65255053568317312</v>
      </c>
    </row>
    <row r="15" spans="1:9" ht="24" customHeight="1" x14ac:dyDescent="0.2">
      <c r="A15" s="11" t="s">
        <v>49</v>
      </c>
      <c r="B15" s="12">
        <v>91</v>
      </c>
      <c r="C15" s="12">
        <v>96</v>
      </c>
      <c r="D15" s="12">
        <v>5</v>
      </c>
      <c r="E15" s="15">
        <v>5.4945054945054892</v>
      </c>
      <c r="F15" s="22">
        <v>3.0973451327433628</v>
      </c>
      <c r="G15" s="22">
        <v>3.5139092240117131</v>
      </c>
      <c r="H15" s="22">
        <v>0.41656409126835037</v>
      </c>
    </row>
    <row r="16" spans="1:9" ht="24" customHeight="1" x14ac:dyDescent="0.2">
      <c r="A16" s="135" t="s">
        <v>32</v>
      </c>
      <c r="B16" s="136">
        <v>336</v>
      </c>
      <c r="C16" s="136">
        <v>325</v>
      </c>
      <c r="D16" s="136">
        <v>-11</v>
      </c>
      <c r="E16" s="142">
        <v>-3.2738095238095184</v>
      </c>
      <c r="F16" s="145">
        <v>4.4859813084112146</v>
      </c>
      <c r="G16" s="145">
        <v>4.4889502762430942</v>
      </c>
      <c r="H16" s="145">
        <v>2.9689678318796098E-3</v>
      </c>
    </row>
    <row r="17" spans="1:8" ht="24" customHeight="1" x14ac:dyDescent="0.2">
      <c r="A17" s="9" t="s">
        <v>79</v>
      </c>
      <c r="B17" s="12">
        <v>245</v>
      </c>
      <c r="C17" s="12">
        <v>221</v>
      </c>
      <c r="D17" s="12">
        <v>-24</v>
      </c>
      <c r="E17" s="15">
        <v>-9.7959183673469425</v>
      </c>
      <c r="F17" s="22">
        <v>6.954300312233892</v>
      </c>
      <c r="G17" s="22">
        <v>6.4225515838419067</v>
      </c>
      <c r="H17" s="22">
        <v>-0.53174872839198528</v>
      </c>
    </row>
    <row r="18" spans="1:8" ht="24" customHeight="1" x14ac:dyDescent="0.2">
      <c r="A18" s="138" t="s">
        <v>50</v>
      </c>
      <c r="B18" s="136">
        <v>91</v>
      </c>
      <c r="C18" s="136">
        <v>104</v>
      </c>
      <c r="D18" s="136">
        <v>13</v>
      </c>
      <c r="E18" s="137">
        <v>14.285714285714292</v>
      </c>
      <c r="F18" s="145">
        <v>2.2939248802621628</v>
      </c>
      <c r="G18" s="145">
        <v>2.7375625164516979</v>
      </c>
      <c r="H18" s="145">
        <v>0.44363763618953511</v>
      </c>
    </row>
    <row r="19" spans="1:8" ht="24" customHeight="1" x14ac:dyDescent="0.2">
      <c r="A19" s="11" t="s">
        <v>33</v>
      </c>
      <c r="B19" s="12">
        <v>100</v>
      </c>
      <c r="C19" s="12">
        <v>104</v>
      </c>
      <c r="D19" s="12">
        <v>4</v>
      </c>
      <c r="E19" s="13">
        <v>4</v>
      </c>
      <c r="F19" s="22">
        <v>4.9627791563275432</v>
      </c>
      <c r="G19" s="22">
        <v>5.3663570691434472</v>
      </c>
      <c r="H19" s="22">
        <v>0.40357791281590405</v>
      </c>
    </row>
    <row r="20" spans="1:8" ht="24" customHeight="1" x14ac:dyDescent="0.2">
      <c r="A20" s="135" t="s">
        <v>34</v>
      </c>
      <c r="B20" s="136">
        <v>114</v>
      </c>
      <c r="C20" s="136">
        <v>118</v>
      </c>
      <c r="D20" s="136">
        <v>4</v>
      </c>
      <c r="E20" s="137">
        <v>3.5087719298245617</v>
      </c>
      <c r="F20" s="145">
        <v>5.7228915662650603</v>
      </c>
      <c r="G20" s="145">
        <v>6.1715481171548117</v>
      </c>
      <c r="H20" s="145">
        <v>0.44865655088975132</v>
      </c>
    </row>
    <row r="21" spans="1:8" ht="24" customHeight="1" x14ac:dyDescent="0.2">
      <c r="A21" s="11" t="s">
        <v>35</v>
      </c>
      <c r="B21" s="12">
        <v>72</v>
      </c>
      <c r="C21" s="12">
        <v>69</v>
      </c>
      <c r="D21" s="12">
        <v>-3</v>
      </c>
      <c r="E21" s="13">
        <v>-4.1666666666666714</v>
      </c>
      <c r="F21" s="22">
        <v>3.6054081121682522</v>
      </c>
      <c r="G21" s="22">
        <v>3.6918138041733548</v>
      </c>
      <c r="H21" s="22">
        <v>8.6405692005102619E-2</v>
      </c>
    </row>
    <row r="22" spans="1:8" ht="24" customHeight="1" x14ac:dyDescent="0.2">
      <c r="A22" s="135" t="s">
        <v>36</v>
      </c>
      <c r="B22" s="136">
        <v>63</v>
      </c>
      <c r="C22" s="136">
        <v>71</v>
      </c>
      <c r="D22" s="136">
        <v>8</v>
      </c>
      <c r="E22" s="137">
        <v>12.698412698412696</v>
      </c>
      <c r="F22" s="145">
        <v>3.4729878721058434</v>
      </c>
      <c r="G22" s="145">
        <v>4.075774971297359</v>
      </c>
      <c r="H22" s="145">
        <v>0.60278709919151563</v>
      </c>
    </row>
    <row r="23" spans="1:8" ht="24" customHeight="1" x14ac:dyDescent="0.2">
      <c r="A23" s="11" t="s">
        <v>37</v>
      </c>
      <c r="B23" s="12">
        <v>280</v>
      </c>
      <c r="C23" s="12">
        <v>259</v>
      </c>
      <c r="D23" s="12">
        <v>-21</v>
      </c>
      <c r="E23" s="13">
        <v>-7.5</v>
      </c>
      <c r="F23" s="22">
        <v>4.8334196443984121</v>
      </c>
      <c r="G23" s="22">
        <v>4.4433007376908558</v>
      </c>
      <c r="H23" s="22">
        <v>-0.39011890670755633</v>
      </c>
    </row>
    <row r="24" spans="1:8" ht="24" customHeight="1" x14ac:dyDescent="0.2">
      <c r="A24" s="135" t="s">
        <v>38</v>
      </c>
      <c r="B24" s="136">
        <v>74</v>
      </c>
      <c r="C24" s="136">
        <v>87</v>
      </c>
      <c r="D24" s="136">
        <v>13</v>
      </c>
      <c r="E24" s="137">
        <v>17.567567567567565</v>
      </c>
      <c r="F24" s="145">
        <v>2.9076620825147348</v>
      </c>
      <c r="G24" s="145">
        <v>3.4024247164646071</v>
      </c>
      <c r="H24" s="145">
        <v>0.4947626339498723</v>
      </c>
    </row>
    <row r="25" spans="1:8" ht="24" customHeight="1" x14ac:dyDescent="0.2">
      <c r="A25" s="11" t="s">
        <v>39</v>
      </c>
      <c r="B25" s="12">
        <v>59</v>
      </c>
      <c r="C25" s="12">
        <v>64</v>
      </c>
      <c r="D25" s="12">
        <v>5</v>
      </c>
      <c r="E25" s="13">
        <v>8.4745762711864359</v>
      </c>
      <c r="F25" s="22">
        <v>3.8286826735885788</v>
      </c>
      <c r="G25" s="22">
        <v>4.1720990873533248</v>
      </c>
      <c r="H25" s="22">
        <v>0.34341641376474596</v>
      </c>
    </row>
    <row r="26" spans="1:8" ht="24" customHeight="1" x14ac:dyDescent="0.2">
      <c r="A26" s="135" t="s">
        <v>40</v>
      </c>
      <c r="B26" s="136">
        <v>133</v>
      </c>
      <c r="C26" s="136">
        <v>134</v>
      </c>
      <c r="D26" s="136">
        <v>1</v>
      </c>
      <c r="E26" s="137">
        <v>0.75187969924812137</v>
      </c>
      <c r="F26" s="145">
        <v>4.6913580246913584</v>
      </c>
      <c r="G26" s="145">
        <v>5.114503816793893</v>
      </c>
      <c r="H26" s="145">
        <v>0.42314579210253456</v>
      </c>
    </row>
    <row r="27" spans="1:8" ht="24" customHeight="1" x14ac:dyDescent="0.2">
      <c r="A27" s="11" t="s">
        <v>41</v>
      </c>
      <c r="B27" s="12">
        <v>76</v>
      </c>
      <c r="C27" s="12">
        <v>75</v>
      </c>
      <c r="D27" s="12">
        <v>-1</v>
      </c>
      <c r="E27" s="13">
        <v>-1.3157894736842053</v>
      </c>
      <c r="F27" s="22">
        <v>3.5431235431235431</v>
      </c>
      <c r="G27" s="22">
        <v>3.4403669724770642</v>
      </c>
      <c r="H27" s="22">
        <v>-0.10275657064647881</v>
      </c>
    </row>
    <row r="28" spans="1:8" ht="24" customHeight="1" x14ac:dyDescent="0.2">
      <c r="A28" s="135" t="s">
        <v>42</v>
      </c>
      <c r="B28" s="136">
        <v>77</v>
      </c>
      <c r="C28" s="136">
        <v>88</v>
      </c>
      <c r="D28" s="136">
        <v>11</v>
      </c>
      <c r="E28" s="137">
        <v>14.285714285714292</v>
      </c>
      <c r="F28" s="145">
        <v>5.9185242121445043</v>
      </c>
      <c r="G28" s="145">
        <v>6.7588325652841785</v>
      </c>
      <c r="H28" s="145">
        <v>0.84030835313967422</v>
      </c>
    </row>
    <row r="29" spans="1:8" ht="24" customHeight="1" x14ac:dyDescent="0.2">
      <c r="A29" s="11" t="s">
        <v>43</v>
      </c>
      <c r="B29" s="12">
        <v>71</v>
      </c>
      <c r="C29" s="12">
        <v>84</v>
      </c>
      <c r="D29" s="12">
        <v>13</v>
      </c>
      <c r="E29" s="13">
        <v>18.309859154929583</v>
      </c>
      <c r="F29" s="22">
        <v>4.5136681500317861</v>
      </c>
      <c r="G29" s="22">
        <v>5.1250762660158635</v>
      </c>
      <c r="H29" s="22">
        <v>0.6114081159840774</v>
      </c>
    </row>
    <row r="30" spans="1:8" ht="24" customHeight="1" x14ac:dyDescent="0.2">
      <c r="A30" s="135" t="s">
        <v>44</v>
      </c>
      <c r="B30" s="136">
        <v>203</v>
      </c>
      <c r="C30" s="136">
        <v>239</v>
      </c>
      <c r="D30" s="136">
        <v>36</v>
      </c>
      <c r="E30" s="137">
        <v>17.733990147783246</v>
      </c>
      <c r="F30" s="145">
        <v>9.7972972972972965</v>
      </c>
      <c r="G30" s="145">
        <v>11.370123691722169</v>
      </c>
      <c r="H30" s="145">
        <v>1.5728263944248724</v>
      </c>
    </row>
    <row r="31" spans="1:8" ht="24" customHeight="1" x14ac:dyDescent="0.2">
      <c r="A31" s="11" t="s">
        <v>45</v>
      </c>
      <c r="B31" s="12">
        <v>119</v>
      </c>
      <c r="C31" s="12">
        <v>135</v>
      </c>
      <c r="D31" s="12">
        <v>16</v>
      </c>
      <c r="E31" s="13">
        <v>13.445378151260499</v>
      </c>
      <c r="F31" s="22">
        <v>6.9306930693069306</v>
      </c>
      <c r="G31" s="22">
        <v>7.6185101580135441</v>
      </c>
      <c r="H31" s="22">
        <v>0.68781708870661351</v>
      </c>
    </row>
    <row r="32" spans="1:8" ht="24" customHeight="1" x14ac:dyDescent="0.2">
      <c r="A32" s="135" t="s">
        <v>46</v>
      </c>
      <c r="B32" s="136">
        <v>119</v>
      </c>
      <c r="C32" s="136">
        <v>103</v>
      </c>
      <c r="D32" s="136">
        <v>-16</v>
      </c>
      <c r="E32" s="137">
        <v>-13.445378151260499</v>
      </c>
      <c r="F32" s="145">
        <v>7.9545454545454541</v>
      </c>
      <c r="G32" s="145">
        <v>7.310149041873669</v>
      </c>
      <c r="H32" s="145">
        <v>-0.64439641267178516</v>
      </c>
    </row>
    <row r="33" spans="1:8" ht="24" customHeight="1" x14ac:dyDescent="0.2">
      <c r="A33" s="11" t="s">
        <v>47</v>
      </c>
      <c r="B33" s="12">
        <v>79</v>
      </c>
      <c r="C33" s="12">
        <v>87</v>
      </c>
      <c r="D33" s="12">
        <v>8</v>
      </c>
      <c r="E33" s="13">
        <v>10.12658227848101</v>
      </c>
      <c r="F33" s="22">
        <v>3.9381854436689929</v>
      </c>
      <c r="G33" s="22">
        <v>4.2521994134897358</v>
      </c>
      <c r="H33" s="22">
        <v>0.31401396982074292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8BC6CD3C-9B22-4E21-9732-0AD82EF3718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Arkusz11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" style="1" customWidth="1"/>
    <col min="8" max="8" width="16" style="1" customWidth="1"/>
    <col min="9" max="9" width="18.5703125" style="1" customWidth="1"/>
    <col min="10" max="16384" width="9.140625" style="1"/>
  </cols>
  <sheetData>
    <row r="1" spans="1:9" ht="61.5" customHeight="1" x14ac:dyDescent="0.2">
      <c r="A1" s="247" t="s">
        <v>217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69" customHeight="1" x14ac:dyDescent="0.2">
      <c r="A3" s="250"/>
      <c r="B3" s="253" t="s">
        <v>76</v>
      </c>
      <c r="C3" s="251"/>
      <c r="D3" s="251"/>
      <c r="E3" s="245"/>
      <c r="F3" s="252" t="s">
        <v>77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138229</v>
      </c>
      <c r="C5" s="203">
        <v>129296</v>
      </c>
      <c r="D5" s="203">
        <v>-8933</v>
      </c>
      <c r="E5" s="204">
        <v>-6.4624644611478033</v>
      </c>
      <c r="F5" s="16">
        <v>17.016967848125265</v>
      </c>
      <c r="G5" s="16">
        <v>16.403354862609724</v>
      </c>
      <c r="H5" s="16">
        <v>-0.613612985515541</v>
      </c>
    </row>
    <row r="6" spans="1:9" ht="24" customHeight="1" x14ac:dyDescent="0.2">
      <c r="A6" s="128" t="s">
        <v>2</v>
      </c>
      <c r="B6" s="133">
        <v>11315</v>
      </c>
      <c r="C6" s="133">
        <v>10114</v>
      </c>
      <c r="D6" s="133">
        <v>-1201</v>
      </c>
      <c r="E6" s="134">
        <v>-10.614228899690673</v>
      </c>
      <c r="F6" s="144">
        <v>20.032221514057078</v>
      </c>
      <c r="G6" s="144">
        <v>18.600117698984846</v>
      </c>
      <c r="H6" s="144">
        <v>-1.4321038150722316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903</v>
      </c>
      <c r="C8" s="136">
        <v>811</v>
      </c>
      <c r="D8" s="136">
        <v>-92</v>
      </c>
      <c r="E8" s="142">
        <v>-10.188261351052049</v>
      </c>
      <c r="F8" s="145">
        <v>17.867036011080334</v>
      </c>
      <c r="G8" s="145">
        <v>16.773526370217166</v>
      </c>
      <c r="H8" s="145">
        <v>-1.0935096408631679</v>
      </c>
    </row>
    <row r="9" spans="1:9" ht="24" customHeight="1" x14ac:dyDescent="0.2">
      <c r="A9" s="9" t="s">
        <v>79</v>
      </c>
      <c r="B9" s="14">
        <v>600</v>
      </c>
      <c r="C9" s="14">
        <v>554</v>
      </c>
      <c r="D9" s="14">
        <v>-46</v>
      </c>
      <c r="E9" s="15">
        <v>-7.6666666666666714</v>
      </c>
      <c r="F9" s="22">
        <v>16.524373450839988</v>
      </c>
      <c r="G9" s="22">
        <v>15.805991440798859</v>
      </c>
      <c r="H9" s="22">
        <v>-0.71838201004112889</v>
      </c>
    </row>
    <row r="10" spans="1:9" ht="24" customHeight="1" x14ac:dyDescent="0.2">
      <c r="A10" s="138" t="s">
        <v>50</v>
      </c>
      <c r="B10" s="136">
        <v>303</v>
      </c>
      <c r="C10" s="136">
        <v>257</v>
      </c>
      <c r="D10" s="136">
        <v>-46</v>
      </c>
      <c r="E10" s="142">
        <v>-15.181518151815183</v>
      </c>
      <c r="F10" s="145">
        <v>21.29304286718201</v>
      </c>
      <c r="G10" s="145">
        <v>19.323308270676691</v>
      </c>
      <c r="H10" s="145">
        <v>-1.9697345965053188</v>
      </c>
    </row>
    <row r="11" spans="1:9" ht="24" customHeight="1" x14ac:dyDescent="0.2">
      <c r="A11" s="11" t="s">
        <v>31</v>
      </c>
      <c r="B11" s="12">
        <v>1048</v>
      </c>
      <c r="C11" s="12">
        <v>868</v>
      </c>
      <c r="D11" s="12">
        <v>-180</v>
      </c>
      <c r="E11" s="15">
        <v>-17.175572519083971</v>
      </c>
      <c r="F11" s="22">
        <v>21.497435897435896</v>
      </c>
      <c r="G11" s="22">
        <v>20</v>
      </c>
      <c r="H11" s="22">
        <v>-1.4974358974358957</v>
      </c>
    </row>
    <row r="12" spans="1:9" ht="24" customHeight="1" x14ac:dyDescent="0.2">
      <c r="A12" s="130" t="s">
        <v>79</v>
      </c>
      <c r="B12" s="136">
        <v>682</v>
      </c>
      <c r="C12" s="136">
        <v>546</v>
      </c>
      <c r="D12" s="136">
        <v>-136</v>
      </c>
      <c r="E12" s="142">
        <v>-19.941348973607035</v>
      </c>
      <c r="F12" s="145">
        <v>21.292538245394944</v>
      </c>
      <c r="G12" s="145">
        <v>19.20506507210693</v>
      </c>
      <c r="H12" s="145">
        <v>-2.0874731732880143</v>
      </c>
    </row>
    <row r="13" spans="1:9" ht="24" customHeight="1" x14ac:dyDescent="0.2">
      <c r="A13" s="10" t="s">
        <v>50</v>
      </c>
      <c r="B13" s="12">
        <v>366</v>
      </c>
      <c r="C13" s="12">
        <v>322</v>
      </c>
      <c r="D13" s="12">
        <v>-44</v>
      </c>
      <c r="E13" s="15">
        <v>-12.021857923497265</v>
      </c>
      <c r="F13" s="22">
        <v>21.889952153110048</v>
      </c>
      <c r="G13" s="22">
        <v>21.509686038744157</v>
      </c>
      <c r="H13" s="22">
        <v>-0.38026611436589164</v>
      </c>
    </row>
    <row r="14" spans="1:9" ht="24" customHeight="1" x14ac:dyDescent="0.2">
      <c r="A14" s="135" t="s">
        <v>48</v>
      </c>
      <c r="B14" s="136">
        <v>560</v>
      </c>
      <c r="C14" s="136">
        <v>406</v>
      </c>
      <c r="D14" s="136">
        <v>-154</v>
      </c>
      <c r="E14" s="142">
        <v>-27.5</v>
      </c>
      <c r="F14" s="145">
        <v>17.047184170471841</v>
      </c>
      <c r="G14" s="145">
        <v>14.614830813534917</v>
      </c>
      <c r="H14" s="145">
        <v>-2.4323533569369236</v>
      </c>
    </row>
    <row r="15" spans="1:9" ht="24" customHeight="1" x14ac:dyDescent="0.2">
      <c r="A15" s="11" t="s">
        <v>49</v>
      </c>
      <c r="B15" s="12">
        <v>526</v>
      </c>
      <c r="C15" s="12">
        <v>417</v>
      </c>
      <c r="D15" s="12">
        <v>-109</v>
      </c>
      <c r="E15" s="15">
        <v>-20.722433460076047</v>
      </c>
      <c r="F15" s="22">
        <v>17.903335602450646</v>
      </c>
      <c r="G15" s="22">
        <v>15.263543191800878</v>
      </c>
      <c r="H15" s="22">
        <v>-2.6397924106497683</v>
      </c>
    </row>
    <row r="16" spans="1:9" ht="24" customHeight="1" x14ac:dyDescent="0.2">
      <c r="A16" s="135" t="s">
        <v>32</v>
      </c>
      <c r="B16" s="136">
        <v>1183</v>
      </c>
      <c r="C16" s="136">
        <v>1094</v>
      </c>
      <c r="D16" s="136">
        <v>-89</v>
      </c>
      <c r="E16" s="142">
        <v>-7.5232459847844524</v>
      </c>
      <c r="F16" s="145">
        <v>15.794392523364486</v>
      </c>
      <c r="G16" s="145">
        <v>15.11049723756906</v>
      </c>
      <c r="H16" s="145">
        <v>-0.68389528579542613</v>
      </c>
    </row>
    <row r="17" spans="1:8" ht="24" customHeight="1" x14ac:dyDescent="0.2">
      <c r="A17" s="9" t="s">
        <v>79</v>
      </c>
      <c r="B17" s="12">
        <v>504</v>
      </c>
      <c r="C17" s="12">
        <v>465</v>
      </c>
      <c r="D17" s="12">
        <v>-39</v>
      </c>
      <c r="E17" s="15">
        <v>-7.7380952380952408</v>
      </c>
      <c r="F17" s="22">
        <v>14.305989213738291</v>
      </c>
      <c r="G17" s="22">
        <v>13.513513513513514</v>
      </c>
      <c r="H17" s="22">
        <v>-0.79247570022477731</v>
      </c>
    </row>
    <row r="18" spans="1:8" ht="24" customHeight="1" x14ac:dyDescent="0.2">
      <c r="A18" s="138" t="s">
        <v>50</v>
      </c>
      <c r="B18" s="136">
        <v>679</v>
      </c>
      <c r="C18" s="136">
        <v>629</v>
      </c>
      <c r="D18" s="136">
        <v>-50</v>
      </c>
      <c r="E18" s="137">
        <v>-7.3637702503681908</v>
      </c>
      <c r="F18" s="145">
        <v>17.116208721956138</v>
      </c>
      <c r="G18" s="145">
        <v>16.556988681231903</v>
      </c>
      <c r="H18" s="145">
        <v>-0.55922004072423448</v>
      </c>
    </row>
    <row r="19" spans="1:8" ht="24" customHeight="1" x14ac:dyDescent="0.2">
      <c r="A19" s="11" t="s">
        <v>33</v>
      </c>
      <c r="B19" s="12">
        <v>405</v>
      </c>
      <c r="C19" s="12">
        <v>383</v>
      </c>
      <c r="D19" s="12">
        <v>-22</v>
      </c>
      <c r="E19" s="13">
        <v>-5.4320987654321016</v>
      </c>
      <c r="F19" s="22">
        <v>20.099255583126549</v>
      </c>
      <c r="G19" s="22">
        <v>19.76264189886481</v>
      </c>
      <c r="H19" s="22">
        <v>-0.33661368426173865</v>
      </c>
    </row>
    <row r="20" spans="1:8" ht="24" customHeight="1" x14ac:dyDescent="0.2">
      <c r="A20" s="135" t="s">
        <v>34</v>
      </c>
      <c r="B20" s="136">
        <v>499</v>
      </c>
      <c r="C20" s="136">
        <v>463</v>
      </c>
      <c r="D20" s="136">
        <v>-36</v>
      </c>
      <c r="E20" s="137">
        <v>-7.2144288577154327</v>
      </c>
      <c r="F20" s="145">
        <v>25.050200803212853</v>
      </c>
      <c r="G20" s="145">
        <v>24.215481171548117</v>
      </c>
      <c r="H20" s="145">
        <v>-0.83471963166473628</v>
      </c>
    </row>
    <row r="21" spans="1:8" ht="24" customHeight="1" x14ac:dyDescent="0.2">
      <c r="A21" s="11" t="s">
        <v>35</v>
      </c>
      <c r="B21" s="12">
        <v>479</v>
      </c>
      <c r="C21" s="12">
        <v>409</v>
      </c>
      <c r="D21" s="12">
        <v>-70</v>
      </c>
      <c r="E21" s="13">
        <v>-14.613778705636747</v>
      </c>
      <c r="F21" s="22">
        <v>23.985978968452677</v>
      </c>
      <c r="G21" s="22">
        <v>21.883360085607276</v>
      </c>
      <c r="H21" s="22">
        <v>-2.1026188828454018</v>
      </c>
    </row>
    <row r="22" spans="1:8" ht="24" customHeight="1" x14ac:dyDescent="0.2">
      <c r="A22" s="135" t="s">
        <v>36</v>
      </c>
      <c r="B22" s="136">
        <v>428</v>
      </c>
      <c r="C22" s="136">
        <v>380</v>
      </c>
      <c r="D22" s="136">
        <v>-48</v>
      </c>
      <c r="E22" s="137">
        <v>-11.214953271028037</v>
      </c>
      <c r="F22" s="145">
        <v>23.594266813671446</v>
      </c>
      <c r="G22" s="145">
        <v>21.814006888633756</v>
      </c>
      <c r="H22" s="145">
        <v>-1.78025992503769</v>
      </c>
    </row>
    <row r="23" spans="1:8" ht="24" customHeight="1" x14ac:dyDescent="0.2">
      <c r="A23" s="11" t="s">
        <v>37</v>
      </c>
      <c r="B23" s="12">
        <v>1037</v>
      </c>
      <c r="C23" s="12">
        <v>990</v>
      </c>
      <c r="D23" s="12">
        <v>-47</v>
      </c>
      <c r="E23" s="13">
        <v>-4.5323047251687569</v>
      </c>
      <c r="F23" s="22">
        <v>17.900914897289834</v>
      </c>
      <c r="G23" s="22">
        <v>16.984045290787442</v>
      </c>
      <c r="H23" s="22">
        <v>-0.91686960650239158</v>
      </c>
    </row>
    <row r="24" spans="1:8" ht="24" customHeight="1" x14ac:dyDescent="0.2">
      <c r="A24" s="135" t="s">
        <v>38</v>
      </c>
      <c r="B24" s="136">
        <v>618</v>
      </c>
      <c r="C24" s="136">
        <v>599</v>
      </c>
      <c r="D24" s="136">
        <v>-19</v>
      </c>
      <c r="E24" s="137">
        <v>-3.0744336569579218</v>
      </c>
      <c r="F24" s="145">
        <v>24.282907662082515</v>
      </c>
      <c r="G24" s="145">
        <v>23.425889714509189</v>
      </c>
      <c r="H24" s="145">
        <v>-0.8570179475733255</v>
      </c>
    </row>
    <row r="25" spans="1:8" ht="24" customHeight="1" x14ac:dyDescent="0.2">
      <c r="A25" s="11" t="s">
        <v>39</v>
      </c>
      <c r="B25" s="12">
        <v>405</v>
      </c>
      <c r="C25" s="12">
        <v>366</v>
      </c>
      <c r="D25" s="12">
        <v>-39</v>
      </c>
      <c r="E25" s="13">
        <v>-9.6296296296296333</v>
      </c>
      <c r="F25" s="22">
        <v>26.281635301752107</v>
      </c>
      <c r="G25" s="22">
        <v>23.859191655801826</v>
      </c>
      <c r="H25" s="22">
        <v>-2.4224436459502812</v>
      </c>
    </row>
    <row r="26" spans="1:8" ht="24" customHeight="1" x14ac:dyDescent="0.2">
      <c r="A26" s="135" t="s">
        <v>40</v>
      </c>
      <c r="B26" s="136">
        <v>617</v>
      </c>
      <c r="C26" s="136">
        <v>503</v>
      </c>
      <c r="D26" s="136">
        <v>-114</v>
      </c>
      <c r="E26" s="137">
        <v>-18.476499189627233</v>
      </c>
      <c r="F26" s="145">
        <v>21.763668430335098</v>
      </c>
      <c r="G26" s="145">
        <v>19.198473282442748</v>
      </c>
      <c r="H26" s="145">
        <v>-2.56519514789235</v>
      </c>
    </row>
    <row r="27" spans="1:8" ht="24" customHeight="1" x14ac:dyDescent="0.2">
      <c r="A27" s="11" t="s">
        <v>41</v>
      </c>
      <c r="B27" s="12">
        <v>449</v>
      </c>
      <c r="C27" s="12">
        <v>437</v>
      </c>
      <c r="D27" s="12">
        <v>-12</v>
      </c>
      <c r="E27" s="13">
        <v>-2.6726057906458749</v>
      </c>
      <c r="F27" s="22">
        <v>20.932400932400931</v>
      </c>
      <c r="G27" s="22">
        <v>20.045871559633028</v>
      </c>
      <c r="H27" s="22">
        <v>-0.88652937276790311</v>
      </c>
    </row>
    <row r="28" spans="1:8" ht="24" customHeight="1" x14ac:dyDescent="0.2">
      <c r="A28" s="135" t="s">
        <v>42</v>
      </c>
      <c r="B28" s="136">
        <v>268</v>
      </c>
      <c r="C28" s="136">
        <v>251</v>
      </c>
      <c r="D28" s="136">
        <v>-17</v>
      </c>
      <c r="E28" s="137">
        <v>-6.3432835820895548</v>
      </c>
      <c r="F28" s="145">
        <v>20.599538816295158</v>
      </c>
      <c r="G28" s="145">
        <v>19.278033794162827</v>
      </c>
      <c r="H28" s="145">
        <v>-1.3215050221323317</v>
      </c>
    </row>
    <row r="29" spans="1:8" ht="24" customHeight="1" x14ac:dyDescent="0.2">
      <c r="A29" s="11" t="s">
        <v>43</v>
      </c>
      <c r="B29" s="12">
        <v>385</v>
      </c>
      <c r="C29" s="12">
        <v>372</v>
      </c>
      <c r="D29" s="12">
        <v>-13</v>
      </c>
      <c r="E29" s="13">
        <v>-3.3766233766233711</v>
      </c>
      <c r="F29" s="22">
        <v>24.475524475524477</v>
      </c>
      <c r="G29" s="22">
        <v>22.696766320927395</v>
      </c>
      <c r="H29" s="22">
        <v>-1.7787581545970816</v>
      </c>
    </row>
    <row r="30" spans="1:8" ht="24" customHeight="1" x14ac:dyDescent="0.2">
      <c r="A30" s="135" t="s">
        <v>44</v>
      </c>
      <c r="B30" s="136">
        <v>446</v>
      </c>
      <c r="C30" s="136">
        <v>433</v>
      </c>
      <c r="D30" s="136">
        <v>-13</v>
      </c>
      <c r="E30" s="137">
        <v>-2.9147982062780216</v>
      </c>
      <c r="F30" s="145">
        <v>21.525096525096526</v>
      </c>
      <c r="G30" s="145">
        <v>20.599429115128448</v>
      </c>
      <c r="H30" s="145">
        <v>-0.92566740996807795</v>
      </c>
    </row>
    <row r="31" spans="1:8" ht="24" customHeight="1" x14ac:dyDescent="0.2">
      <c r="A31" s="11" t="s">
        <v>45</v>
      </c>
      <c r="B31" s="12">
        <v>410</v>
      </c>
      <c r="C31" s="12">
        <v>378</v>
      </c>
      <c r="D31" s="12">
        <v>-32</v>
      </c>
      <c r="E31" s="13">
        <v>-7.8048780487804947</v>
      </c>
      <c r="F31" s="22">
        <v>23.878858474082701</v>
      </c>
      <c r="G31" s="22">
        <v>21.331828442437924</v>
      </c>
      <c r="H31" s="22">
        <v>-2.5470300316447769</v>
      </c>
    </row>
    <row r="32" spans="1:8" ht="24" customHeight="1" x14ac:dyDescent="0.2">
      <c r="A32" s="135" t="s">
        <v>46</v>
      </c>
      <c r="B32" s="136">
        <v>258</v>
      </c>
      <c r="C32" s="136">
        <v>227</v>
      </c>
      <c r="D32" s="136">
        <v>-31</v>
      </c>
      <c r="E32" s="137">
        <v>-12.015503875968989</v>
      </c>
      <c r="F32" s="145">
        <v>17.245989304812834</v>
      </c>
      <c r="G32" s="145">
        <v>16.110716820440029</v>
      </c>
      <c r="H32" s="145">
        <v>-1.1352724843728055</v>
      </c>
    </row>
    <row r="33" spans="1:8" ht="24" customHeight="1" x14ac:dyDescent="0.2">
      <c r="A33" s="11" t="s">
        <v>47</v>
      </c>
      <c r="B33" s="12">
        <v>391</v>
      </c>
      <c r="C33" s="12">
        <v>327</v>
      </c>
      <c r="D33" s="12">
        <v>-64</v>
      </c>
      <c r="E33" s="13">
        <v>-16.368286445012785</v>
      </c>
      <c r="F33" s="22">
        <v>19.491525423728813</v>
      </c>
      <c r="G33" s="22">
        <v>15.982404692082111</v>
      </c>
      <c r="H33" s="22">
        <v>-3.5091207316467017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hyperlinks>
    <hyperlink ref="I1" location="'Spis tabel'!A1" display="powrót do spisu tabel" xr:uid="{96790A51-E3CD-40A6-9A7A-CBC5F5768C77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Arkusz57">
    <tabColor rgb="FF047F44"/>
    <pageSetUpPr fitToPage="1"/>
  </sheetPr>
  <dimension ref="A1:F33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26.28515625" style="1" customWidth="1"/>
    <col min="2" max="3" width="17.5703125" style="1" customWidth="1"/>
    <col min="4" max="4" width="15.28515625" style="1" customWidth="1"/>
    <col min="5" max="5" width="14.42578125" style="1" customWidth="1"/>
    <col min="6" max="6" width="18.5703125" style="1" customWidth="1"/>
    <col min="7" max="16384" width="9.140625" style="1"/>
  </cols>
  <sheetData>
    <row r="1" spans="1:6" ht="56.25" customHeight="1" x14ac:dyDescent="0.2">
      <c r="A1" s="247" t="s">
        <v>218</v>
      </c>
      <c r="B1" s="247"/>
      <c r="C1" s="248"/>
      <c r="D1" s="248"/>
      <c r="E1" s="248"/>
      <c r="F1" s="196" t="s">
        <v>84</v>
      </c>
    </row>
    <row r="2" spans="1:6" ht="24.75" customHeight="1" x14ac:dyDescent="0.2">
      <c r="A2" s="242" t="s">
        <v>26</v>
      </c>
      <c r="B2" s="244" t="s">
        <v>28</v>
      </c>
      <c r="C2" s="245"/>
      <c r="D2" s="246" t="s">
        <v>21</v>
      </c>
      <c r="E2" s="246"/>
    </row>
    <row r="3" spans="1:6" ht="27.75" customHeight="1" x14ac:dyDescent="0.2">
      <c r="A3" s="243"/>
      <c r="B3" s="143">
        <v>2022</v>
      </c>
      <c r="C3" s="131">
        <v>2023</v>
      </c>
      <c r="D3" s="200" t="s">
        <v>22</v>
      </c>
      <c r="E3" s="132" t="s">
        <v>23</v>
      </c>
    </row>
    <row r="4" spans="1:6" ht="24" customHeight="1" x14ac:dyDescent="0.2">
      <c r="A4" s="201" t="s">
        <v>1</v>
      </c>
      <c r="B4" s="203">
        <v>1200769</v>
      </c>
      <c r="C4" s="203">
        <v>1071323</v>
      </c>
      <c r="D4" s="203">
        <v>-129446</v>
      </c>
      <c r="E4" s="204">
        <v>-10.780258317794676</v>
      </c>
    </row>
    <row r="5" spans="1:6" ht="24" customHeight="1" x14ac:dyDescent="0.2">
      <c r="A5" s="128" t="s">
        <v>2</v>
      </c>
      <c r="B5" s="133">
        <v>65844</v>
      </c>
      <c r="C5" s="133">
        <v>49627</v>
      </c>
      <c r="D5" s="133">
        <v>-16217</v>
      </c>
      <c r="E5" s="134">
        <v>-24.629427130793999</v>
      </c>
    </row>
    <row r="6" spans="1:6" ht="24" customHeight="1" x14ac:dyDescent="0.2">
      <c r="A6" s="7" t="s">
        <v>51</v>
      </c>
      <c r="B6" s="8"/>
      <c r="C6" s="8"/>
      <c r="D6" s="18"/>
      <c r="E6" s="23"/>
    </row>
    <row r="7" spans="1:6" ht="24" customHeight="1" x14ac:dyDescent="0.2">
      <c r="A7" s="135" t="s">
        <v>30</v>
      </c>
      <c r="B7" s="148">
        <v>16443</v>
      </c>
      <c r="C7" s="148">
        <v>11177</v>
      </c>
      <c r="D7" s="148">
        <v>-5266</v>
      </c>
      <c r="E7" s="142">
        <v>-32.025786048774549</v>
      </c>
    </row>
    <row r="8" spans="1:6" ht="24" customHeight="1" x14ac:dyDescent="0.2">
      <c r="A8" s="9" t="s">
        <v>79</v>
      </c>
      <c r="B8" s="14">
        <v>13225</v>
      </c>
      <c r="C8" s="14">
        <v>8993</v>
      </c>
      <c r="D8" s="14">
        <v>-4232</v>
      </c>
      <c r="E8" s="15">
        <v>-32</v>
      </c>
      <c r="F8" s="231">
        <v>0.18121184032885324</v>
      </c>
    </row>
    <row r="9" spans="1:6" ht="24" customHeight="1" x14ac:dyDescent="0.2">
      <c r="A9" s="138" t="s">
        <v>50</v>
      </c>
      <c r="B9" s="136">
        <v>3218</v>
      </c>
      <c r="C9" s="136">
        <v>2184</v>
      </c>
      <c r="D9" s="136">
        <v>-1034</v>
      </c>
      <c r="E9" s="137">
        <v>-32.131758856432569</v>
      </c>
    </row>
    <row r="10" spans="1:6" ht="24" customHeight="1" x14ac:dyDescent="0.2">
      <c r="A10" s="11" t="s">
        <v>31</v>
      </c>
      <c r="B10" s="14">
        <v>4744</v>
      </c>
      <c r="C10" s="14">
        <v>3303</v>
      </c>
      <c r="D10" s="14">
        <v>-1441</v>
      </c>
      <c r="E10" s="13">
        <v>-30.375210792580106</v>
      </c>
    </row>
    <row r="11" spans="1:6" ht="24" customHeight="1" x14ac:dyDescent="0.2">
      <c r="A11" s="130" t="s">
        <v>79</v>
      </c>
      <c r="B11" s="136">
        <v>3706</v>
      </c>
      <c r="C11" s="136">
        <v>2581</v>
      </c>
      <c r="D11" s="136">
        <v>-1125</v>
      </c>
      <c r="E11" s="137">
        <v>-30.356179168915276</v>
      </c>
    </row>
    <row r="12" spans="1:6" ht="24" customHeight="1" x14ac:dyDescent="0.2">
      <c r="A12" s="10" t="s">
        <v>50</v>
      </c>
      <c r="B12" s="12">
        <v>1038</v>
      </c>
      <c r="C12" s="12">
        <v>722</v>
      </c>
      <c r="D12" s="12">
        <v>-316</v>
      </c>
      <c r="E12" s="13">
        <v>-30.443159922928714</v>
      </c>
    </row>
    <row r="13" spans="1:6" ht="24" customHeight="1" x14ac:dyDescent="0.2">
      <c r="A13" s="135" t="s">
        <v>48</v>
      </c>
      <c r="B13" s="136">
        <v>5751</v>
      </c>
      <c r="C13" s="136">
        <v>4098</v>
      </c>
      <c r="D13" s="136">
        <v>-1653</v>
      </c>
      <c r="E13" s="137">
        <v>-28.742827334376628</v>
      </c>
    </row>
    <row r="14" spans="1:6" ht="24" customHeight="1" x14ac:dyDescent="0.2">
      <c r="A14" s="11" t="s">
        <v>49</v>
      </c>
      <c r="B14" s="12">
        <v>2528</v>
      </c>
      <c r="C14" s="12">
        <v>2175</v>
      </c>
      <c r="D14" s="12">
        <v>-353</v>
      </c>
      <c r="E14" s="13">
        <v>-13.963607594936704</v>
      </c>
    </row>
    <row r="15" spans="1:6" ht="24" customHeight="1" x14ac:dyDescent="0.2">
      <c r="A15" s="135" t="s">
        <v>32</v>
      </c>
      <c r="B15" s="148">
        <v>7467</v>
      </c>
      <c r="C15" s="148">
        <v>6939</v>
      </c>
      <c r="D15" s="148">
        <v>-528</v>
      </c>
      <c r="E15" s="137">
        <v>-7.0711128967456744</v>
      </c>
    </row>
    <row r="16" spans="1:6" ht="24" customHeight="1" x14ac:dyDescent="0.2">
      <c r="A16" s="9" t="s">
        <v>79</v>
      </c>
      <c r="B16" s="12">
        <v>5321</v>
      </c>
      <c r="C16" s="12">
        <v>4396</v>
      </c>
      <c r="D16" s="12">
        <v>-925</v>
      </c>
      <c r="E16" s="13">
        <v>-17.383950385265933</v>
      </c>
    </row>
    <row r="17" spans="1:5" ht="24" customHeight="1" x14ac:dyDescent="0.2">
      <c r="A17" s="138" t="s">
        <v>50</v>
      </c>
      <c r="B17" s="136">
        <v>2146</v>
      </c>
      <c r="C17" s="136">
        <v>2543</v>
      </c>
      <c r="D17" s="136">
        <v>397</v>
      </c>
      <c r="E17" s="137">
        <v>18.499534016775399</v>
      </c>
    </row>
    <row r="18" spans="1:5" ht="24" customHeight="1" x14ac:dyDescent="0.2">
      <c r="A18" s="11" t="s">
        <v>33</v>
      </c>
      <c r="B18" s="12">
        <v>1445</v>
      </c>
      <c r="C18" s="12">
        <v>1181</v>
      </c>
      <c r="D18" s="12">
        <v>-264</v>
      </c>
      <c r="E18" s="13">
        <v>-18.269896193771629</v>
      </c>
    </row>
    <row r="19" spans="1:5" ht="24" customHeight="1" x14ac:dyDescent="0.2">
      <c r="A19" s="135" t="s">
        <v>34</v>
      </c>
      <c r="B19" s="136">
        <v>1488</v>
      </c>
      <c r="C19" s="136">
        <v>1051</v>
      </c>
      <c r="D19" s="136">
        <v>-437</v>
      </c>
      <c r="E19" s="137">
        <v>-29.368279569892479</v>
      </c>
    </row>
    <row r="20" spans="1:5" ht="24" customHeight="1" x14ac:dyDescent="0.2">
      <c r="A20" s="11" t="s">
        <v>35</v>
      </c>
      <c r="B20" s="12">
        <v>1726</v>
      </c>
      <c r="C20" s="12">
        <v>920</v>
      </c>
      <c r="D20" s="12">
        <v>-806</v>
      </c>
      <c r="E20" s="13">
        <v>-46.697566628041713</v>
      </c>
    </row>
    <row r="21" spans="1:5" ht="24" customHeight="1" x14ac:dyDescent="0.2">
      <c r="A21" s="135" t="s">
        <v>36</v>
      </c>
      <c r="B21" s="136">
        <v>898</v>
      </c>
      <c r="C21" s="136">
        <v>659</v>
      </c>
      <c r="D21" s="136">
        <v>-239</v>
      </c>
      <c r="E21" s="137">
        <v>-26.614699331848556</v>
      </c>
    </row>
    <row r="22" spans="1:5" ht="24" customHeight="1" x14ac:dyDescent="0.2">
      <c r="A22" s="11" t="s">
        <v>37</v>
      </c>
      <c r="B22" s="12">
        <v>5804</v>
      </c>
      <c r="C22" s="12">
        <v>4515</v>
      </c>
      <c r="D22" s="12">
        <v>-1289</v>
      </c>
      <c r="E22" s="13">
        <v>-22.208821502412135</v>
      </c>
    </row>
    <row r="23" spans="1:5" ht="24" customHeight="1" x14ac:dyDescent="0.2">
      <c r="A23" s="135" t="s">
        <v>38</v>
      </c>
      <c r="B23" s="136">
        <v>2380</v>
      </c>
      <c r="C23" s="136">
        <v>1614</v>
      </c>
      <c r="D23" s="136">
        <v>-766</v>
      </c>
      <c r="E23" s="137">
        <v>-32.184873949579838</v>
      </c>
    </row>
    <row r="24" spans="1:5" ht="24" customHeight="1" x14ac:dyDescent="0.2">
      <c r="A24" s="11" t="s">
        <v>39</v>
      </c>
      <c r="B24" s="12">
        <v>1348</v>
      </c>
      <c r="C24" s="12">
        <v>1182</v>
      </c>
      <c r="D24" s="12">
        <v>-166</v>
      </c>
      <c r="E24" s="13">
        <v>-12.314540059347181</v>
      </c>
    </row>
    <row r="25" spans="1:5" ht="24" customHeight="1" x14ac:dyDescent="0.2">
      <c r="A25" s="135" t="s">
        <v>40</v>
      </c>
      <c r="B25" s="136">
        <v>1706</v>
      </c>
      <c r="C25" s="136">
        <v>1312</v>
      </c>
      <c r="D25" s="136">
        <v>-394</v>
      </c>
      <c r="E25" s="137">
        <v>-23.094958968347015</v>
      </c>
    </row>
    <row r="26" spans="1:5" ht="24" customHeight="1" x14ac:dyDescent="0.2">
      <c r="A26" s="11" t="s">
        <v>41</v>
      </c>
      <c r="B26" s="12">
        <v>1657</v>
      </c>
      <c r="C26" s="12">
        <v>1154</v>
      </c>
      <c r="D26" s="12">
        <v>-503</v>
      </c>
      <c r="E26" s="13">
        <v>-30.356065178032594</v>
      </c>
    </row>
    <row r="27" spans="1:5" ht="24" customHeight="1" x14ac:dyDescent="0.2">
      <c r="A27" s="135" t="s">
        <v>42</v>
      </c>
      <c r="B27" s="136">
        <v>2094</v>
      </c>
      <c r="C27" s="136">
        <v>1771</v>
      </c>
      <c r="D27" s="136">
        <v>-323</v>
      </c>
      <c r="E27" s="137">
        <v>-15.425023877745943</v>
      </c>
    </row>
    <row r="28" spans="1:5" ht="24" customHeight="1" x14ac:dyDescent="0.2">
      <c r="A28" s="11" t="s">
        <v>43</v>
      </c>
      <c r="B28" s="12">
        <v>2200</v>
      </c>
      <c r="C28" s="12">
        <v>1426</v>
      </c>
      <c r="D28" s="12">
        <v>-774</v>
      </c>
      <c r="E28" s="13">
        <v>-35.181818181818187</v>
      </c>
    </row>
    <row r="29" spans="1:5" ht="24" customHeight="1" x14ac:dyDescent="0.2">
      <c r="A29" s="135" t="s">
        <v>44</v>
      </c>
      <c r="B29" s="136">
        <v>2406</v>
      </c>
      <c r="C29" s="136">
        <v>2114</v>
      </c>
      <c r="D29" s="136">
        <v>-292</v>
      </c>
      <c r="E29" s="137">
        <v>-12.136325852036578</v>
      </c>
    </row>
    <row r="30" spans="1:5" ht="24" customHeight="1" x14ac:dyDescent="0.2">
      <c r="A30" s="11" t="s">
        <v>45</v>
      </c>
      <c r="B30" s="12">
        <v>1508</v>
      </c>
      <c r="C30" s="12">
        <v>1203</v>
      </c>
      <c r="D30" s="12">
        <v>-305</v>
      </c>
      <c r="E30" s="13">
        <v>-20.225464190981427</v>
      </c>
    </row>
    <row r="31" spans="1:5" ht="24" customHeight="1" x14ac:dyDescent="0.2">
      <c r="A31" s="135" t="s">
        <v>46</v>
      </c>
      <c r="B31" s="136">
        <v>911</v>
      </c>
      <c r="C31" s="136">
        <v>899</v>
      </c>
      <c r="D31" s="136">
        <v>-12</v>
      </c>
      <c r="E31" s="137">
        <v>-1.3172338090010953</v>
      </c>
    </row>
    <row r="32" spans="1:5" ht="24" customHeight="1" x14ac:dyDescent="0.2">
      <c r="A32" s="11" t="s">
        <v>47</v>
      </c>
      <c r="B32" s="12">
        <v>1340</v>
      </c>
      <c r="C32" s="12">
        <v>934</v>
      </c>
      <c r="D32" s="12">
        <v>-406</v>
      </c>
      <c r="E32" s="13">
        <v>-30.298507462686572</v>
      </c>
    </row>
    <row r="33" spans="1:5" x14ac:dyDescent="0.2">
      <c r="A33" s="249" t="s">
        <v>193</v>
      </c>
      <c r="B33" s="249"/>
      <c r="C33" s="249"/>
      <c r="D33" s="249"/>
      <c r="E33" s="249"/>
    </row>
  </sheetData>
  <mergeCells count="5">
    <mergeCell ref="A33:E33"/>
    <mergeCell ref="A1:E1"/>
    <mergeCell ref="A2:A3"/>
    <mergeCell ref="B2:C2"/>
    <mergeCell ref="D2:E2"/>
  </mergeCells>
  <phoneticPr fontId="1" type="noConversion"/>
  <hyperlinks>
    <hyperlink ref="F1" location="'Spis tabel'!A1" display="powrót do spisu tabel" xr:uid="{D0731411-7A37-48E9-B1DA-8C3B9777C85E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Arkusz61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" style="1" customWidth="1"/>
    <col min="8" max="8" width="16" style="1" customWidth="1"/>
    <col min="9" max="9" width="18.85546875" style="1" customWidth="1"/>
    <col min="10" max="16384" width="9.140625" style="1"/>
  </cols>
  <sheetData>
    <row r="1" spans="1:9" ht="61.5" customHeight="1" x14ac:dyDescent="0.2">
      <c r="A1" s="247" t="s">
        <v>219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28</v>
      </c>
      <c r="C2" s="251"/>
      <c r="D2" s="251"/>
      <c r="E2" s="251"/>
      <c r="F2" s="251"/>
      <c r="G2" s="251"/>
      <c r="H2" s="245"/>
    </row>
    <row r="3" spans="1:9" ht="69" customHeight="1" x14ac:dyDescent="0.2">
      <c r="A3" s="250"/>
      <c r="B3" s="253" t="s">
        <v>67</v>
      </c>
      <c r="C3" s="251"/>
      <c r="D3" s="251"/>
      <c r="E3" s="245"/>
      <c r="F3" s="252" t="s">
        <v>66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229590</v>
      </c>
      <c r="C5" s="203">
        <v>179426</v>
      </c>
      <c r="D5" s="203">
        <v>-50164</v>
      </c>
      <c r="E5" s="204">
        <v>-21.849383683958365</v>
      </c>
      <c r="F5" s="17">
        <v>19.120247108311425</v>
      </c>
      <c r="G5" s="17">
        <v>16.748076910511582</v>
      </c>
      <c r="H5" s="17">
        <v>-2.3721701977998428</v>
      </c>
    </row>
    <row r="6" spans="1:9" ht="24" customHeight="1" x14ac:dyDescent="0.2">
      <c r="A6" s="128" t="s">
        <v>2</v>
      </c>
      <c r="B6" s="133">
        <v>19935</v>
      </c>
      <c r="C6" s="133">
        <v>16108</v>
      </c>
      <c r="D6" s="133">
        <v>-3827</v>
      </c>
      <c r="E6" s="134">
        <v>-19.197391522447958</v>
      </c>
      <c r="F6" s="144">
        <v>30.276107162383816</v>
      </c>
      <c r="G6" s="144">
        <v>32.45813770729643</v>
      </c>
      <c r="H6" s="144">
        <v>2.1820305449126138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759</v>
      </c>
      <c r="C8" s="136">
        <v>762</v>
      </c>
      <c r="D8" s="136">
        <v>3</v>
      </c>
      <c r="E8" s="142">
        <v>0.39525691699604693</v>
      </c>
      <c r="F8" s="145">
        <v>4.6159459952563404</v>
      </c>
      <c r="G8" s="145">
        <v>6.8175717992305627</v>
      </c>
      <c r="H8" s="145">
        <v>2.2016258039742223</v>
      </c>
    </row>
    <row r="9" spans="1:9" ht="24" customHeight="1" x14ac:dyDescent="0.2">
      <c r="A9" s="9" t="s">
        <v>79</v>
      </c>
      <c r="B9" s="14">
        <v>515</v>
      </c>
      <c r="C9" s="14">
        <v>534</v>
      </c>
      <c r="D9" s="14">
        <v>19</v>
      </c>
      <c r="E9" s="15">
        <v>3.6893203883495147</v>
      </c>
      <c r="F9" s="22">
        <v>3.8941398865784498</v>
      </c>
      <c r="G9" s="22">
        <v>5.9379517402424105</v>
      </c>
      <c r="H9" s="22">
        <v>2.0438118536639607</v>
      </c>
    </row>
    <row r="10" spans="1:9" ht="24" customHeight="1" x14ac:dyDescent="0.2">
      <c r="A10" s="138" t="s">
        <v>50</v>
      </c>
      <c r="B10" s="136">
        <v>244</v>
      </c>
      <c r="C10" s="136">
        <v>228</v>
      </c>
      <c r="D10" s="136">
        <v>-16</v>
      </c>
      <c r="E10" s="142">
        <v>-6.5573770491803316</v>
      </c>
      <c r="F10" s="145">
        <v>7.5823492852703547</v>
      </c>
      <c r="G10" s="145">
        <v>10.43956043956044</v>
      </c>
      <c r="H10" s="145">
        <v>2.8572111542900851</v>
      </c>
    </row>
    <row r="11" spans="1:9" ht="24" customHeight="1" x14ac:dyDescent="0.2">
      <c r="A11" s="11" t="s">
        <v>31</v>
      </c>
      <c r="B11" s="12">
        <v>2828</v>
      </c>
      <c r="C11" s="12">
        <v>2022</v>
      </c>
      <c r="D11" s="12">
        <v>-806</v>
      </c>
      <c r="E11" s="15">
        <v>-28.500707213578494</v>
      </c>
      <c r="F11" s="22">
        <v>59.612141652613829</v>
      </c>
      <c r="G11" s="22">
        <v>61.217075386012716</v>
      </c>
      <c r="H11" s="22">
        <v>1.6049337333988873</v>
      </c>
    </row>
    <row r="12" spans="1:9" ht="24" customHeight="1" x14ac:dyDescent="0.2">
      <c r="A12" s="130" t="s">
        <v>79</v>
      </c>
      <c r="B12" s="136">
        <v>2063</v>
      </c>
      <c r="C12" s="136">
        <v>1520</v>
      </c>
      <c r="D12" s="136">
        <v>-543</v>
      </c>
      <c r="E12" s="142">
        <v>-26.320891904992735</v>
      </c>
      <c r="F12" s="145">
        <v>55.666486778197516</v>
      </c>
      <c r="G12" s="145">
        <v>58.891902363425032</v>
      </c>
      <c r="H12" s="145">
        <v>3.2254155852275161</v>
      </c>
    </row>
    <row r="13" spans="1:9" ht="24" customHeight="1" x14ac:dyDescent="0.2">
      <c r="A13" s="10" t="s">
        <v>50</v>
      </c>
      <c r="B13" s="12">
        <v>765</v>
      </c>
      <c r="C13" s="12">
        <v>502</v>
      </c>
      <c r="D13" s="12">
        <v>-263</v>
      </c>
      <c r="E13" s="15">
        <v>-34.379084967320267</v>
      </c>
      <c r="F13" s="22">
        <v>73.699421965317924</v>
      </c>
      <c r="G13" s="22">
        <v>69.529085872576175</v>
      </c>
      <c r="H13" s="22">
        <v>-4.1703360927417492</v>
      </c>
    </row>
    <row r="14" spans="1:9" ht="24" customHeight="1" x14ac:dyDescent="0.2">
      <c r="A14" s="135" t="s">
        <v>48</v>
      </c>
      <c r="B14" s="136">
        <v>908</v>
      </c>
      <c r="C14" s="136">
        <v>718</v>
      </c>
      <c r="D14" s="136">
        <v>-190</v>
      </c>
      <c r="E14" s="142">
        <v>-20.925110132158594</v>
      </c>
      <c r="F14" s="145">
        <v>15.788558511563206</v>
      </c>
      <c r="G14" s="145">
        <v>17.520741825280624</v>
      </c>
      <c r="H14" s="145">
        <v>1.7321833137174174</v>
      </c>
    </row>
    <row r="15" spans="1:9" ht="24" customHeight="1" x14ac:dyDescent="0.2">
      <c r="A15" s="11" t="s">
        <v>49</v>
      </c>
      <c r="B15" s="12">
        <v>1179</v>
      </c>
      <c r="C15" s="12">
        <v>974</v>
      </c>
      <c r="D15" s="12">
        <v>-205</v>
      </c>
      <c r="E15" s="15">
        <v>-17.387616624257845</v>
      </c>
      <c r="F15" s="22">
        <v>46.6376582278481</v>
      </c>
      <c r="G15" s="22">
        <v>44.781609195402297</v>
      </c>
      <c r="H15" s="22">
        <v>-1.856049032445803</v>
      </c>
    </row>
    <row r="16" spans="1:9" ht="24" customHeight="1" x14ac:dyDescent="0.2">
      <c r="A16" s="135" t="s">
        <v>32</v>
      </c>
      <c r="B16" s="136">
        <v>1359</v>
      </c>
      <c r="C16" s="136">
        <v>1541</v>
      </c>
      <c r="D16" s="136">
        <v>182</v>
      </c>
      <c r="E16" s="142">
        <v>13.392200147167031</v>
      </c>
      <c r="F16" s="145">
        <v>18.200080353555645</v>
      </c>
      <c r="G16" s="145">
        <v>22.207810923764232</v>
      </c>
      <c r="H16" s="145">
        <v>4.0077305702085866</v>
      </c>
    </row>
    <row r="17" spans="1:8" ht="24" customHeight="1" x14ac:dyDescent="0.2">
      <c r="A17" s="9" t="s">
        <v>79</v>
      </c>
      <c r="B17" s="12">
        <v>963</v>
      </c>
      <c r="C17" s="12">
        <v>898</v>
      </c>
      <c r="D17" s="12">
        <v>-65</v>
      </c>
      <c r="E17" s="15">
        <v>-6.7497403946002095</v>
      </c>
      <c r="F17" s="22">
        <v>18.098101860552529</v>
      </c>
      <c r="G17" s="22">
        <v>20.427661510464059</v>
      </c>
      <c r="H17" s="22">
        <v>2.3295596499115305</v>
      </c>
    </row>
    <row r="18" spans="1:8" ht="24" customHeight="1" x14ac:dyDescent="0.2">
      <c r="A18" s="138" t="s">
        <v>50</v>
      </c>
      <c r="B18" s="136">
        <v>396</v>
      </c>
      <c r="C18" s="136">
        <v>643</v>
      </c>
      <c r="D18" s="136">
        <v>247</v>
      </c>
      <c r="E18" s="137">
        <v>62.373737373737384</v>
      </c>
      <c r="F18" s="145">
        <v>18.452935694315006</v>
      </c>
      <c r="G18" s="145">
        <v>25.285096342902083</v>
      </c>
      <c r="H18" s="145">
        <v>6.8321606485870774</v>
      </c>
    </row>
    <row r="19" spans="1:8" ht="24" customHeight="1" x14ac:dyDescent="0.2">
      <c r="A19" s="11" t="s">
        <v>33</v>
      </c>
      <c r="B19" s="12">
        <v>750</v>
      </c>
      <c r="C19" s="12">
        <v>643</v>
      </c>
      <c r="D19" s="12">
        <v>-107</v>
      </c>
      <c r="E19" s="13">
        <v>-14.266666666666666</v>
      </c>
      <c r="F19" s="22">
        <v>51.903114186851212</v>
      </c>
      <c r="G19" s="22">
        <v>54.445385266723115</v>
      </c>
      <c r="H19" s="22">
        <v>2.5422710798719024</v>
      </c>
    </row>
    <row r="20" spans="1:8" ht="24" customHeight="1" x14ac:dyDescent="0.2">
      <c r="A20" s="135" t="s">
        <v>34</v>
      </c>
      <c r="B20" s="136">
        <v>550</v>
      </c>
      <c r="C20" s="136">
        <v>363</v>
      </c>
      <c r="D20" s="136">
        <v>-187</v>
      </c>
      <c r="E20" s="137">
        <v>-34</v>
      </c>
      <c r="F20" s="145">
        <v>36.962365591397848</v>
      </c>
      <c r="G20" s="145">
        <v>34.538534728829688</v>
      </c>
      <c r="H20" s="145">
        <v>-2.4238308625681597</v>
      </c>
    </row>
    <row r="21" spans="1:8" ht="24" customHeight="1" x14ac:dyDescent="0.2">
      <c r="A21" s="11" t="s">
        <v>35</v>
      </c>
      <c r="B21" s="12">
        <v>709</v>
      </c>
      <c r="C21" s="12">
        <v>570</v>
      </c>
      <c r="D21" s="12">
        <v>-139</v>
      </c>
      <c r="E21" s="13">
        <v>-19.605077574047954</v>
      </c>
      <c r="F21" s="22">
        <v>41.07763615295481</v>
      </c>
      <c r="G21" s="22">
        <v>61.956521739130437</v>
      </c>
      <c r="H21" s="22">
        <v>20.878885586175628</v>
      </c>
    </row>
    <row r="22" spans="1:8" ht="24" customHeight="1" x14ac:dyDescent="0.2">
      <c r="A22" s="135" t="s">
        <v>36</v>
      </c>
      <c r="B22" s="136">
        <v>588</v>
      </c>
      <c r="C22" s="136">
        <v>406</v>
      </c>
      <c r="D22" s="136">
        <v>-182</v>
      </c>
      <c r="E22" s="137">
        <v>-30.952380952380949</v>
      </c>
      <c r="F22" s="145">
        <v>65.478841870824056</v>
      </c>
      <c r="G22" s="145">
        <v>61.608497723823973</v>
      </c>
      <c r="H22" s="145">
        <v>-3.8703441470000826</v>
      </c>
    </row>
    <row r="23" spans="1:8" ht="24" customHeight="1" x14ac:dyDescent="0.2">
      <c r="A23" s="11" t="s">
        <v>37</v>
      </c>
      <c r="B23" s="12">
        <v>2030</v>
      </c>
      <c r="C23" s="12">
        <v>1618</v>
      </c>
      <c r="D23" s="12">
        <v>-412</v>
      </c>
      <c r="E23" s="13">
        <v>-20.29556650246306</v>
      </c>
      <c r="F23" s="22">
        <v>34.975878704341831</v>
      </c>
      <c r="G23" s="22">
        <v>35.836101882613512</v>
      </c>
      <c r="H23" s="22">
        <v>0.86022317827168138</v>
      </c>
    </row>
    <row r="24" spans="1:8" ht="24" customHeight="1" x14ac:dyDescent="0.2">
      <c r="A24" s="135" t="s">
        <v>38</v>
      </c>
      <c r="B24" s="136">
        <v>1644</v>
      </c>
      <c r="C24" s="136">
        <v>1225</v>
      </c>
      <c r="D24" s="136">
        <v>-419</v>
      </c>
      <c r="E24" s="137">
        <v>-25.486618004866173</v>
      </c>
      <c r="F24" s="145">
        <v>69.075630252100837</v>
      </c>
      <c r="G24" s="145">
        <v>75.898389095415112</v>
      </c>
      <c r="H24" s="145">
        <v>6.8227588433142756</v>
      </c>
    </row>
    <row r="25" spans="1:8" ht="24" customHeight="1" x14ac:dyDescent="0.2">
      <c r="A25" s="11" t="s">
        <v>39</v>
      </c>
      <c r="B25" s="12">
        <v>780</v>
      </c>
      <c r="C25" s="12">
        <v>690</v>
      </c>
      <c r="D25" s="12">
        <v>-90</v>
      </c>
      <c r="E25" s="13">
        <v>-11.538461538461533</v>
      </c>
      <c r="F25" s="22">
        <v>57.863501483679528</v>
      </c>
      <c r="G25" s="22">
        <v>58.3756345177665</v>
      </c>
      <c r="H25" s="22">
        <v>0.51213303408697186</v>
      </c>
    </row>
    <row r="26" spans="1:8" ht="24" customHeight="1" x14ac:dyDescent="0.2">
      <c r="A26" s="135" t="s">
        <v>40</v>
      </c>
      <c r="B26" s="136">
        <v>761</v>
      </c>
      <c r="C26" s="136">
        <v>522</v>
      </c>
      <c r="D26" s="136">
        <v>-239</v>
      </c>
      <c r="E26" s="137">
        <v>-31.406044678055196</v>
      </c>
      <c r="F26" s="145">
        <v>44.607268464243845</v>
      </c>
      <c r="G26" s="145">
        <v>39.786585365853661</v>
      </c>
      <c r="H26" s="145">
        <v>-4.8206830983901838</v>
      </c>
    </row>
    <row r="27" spans="1:8" ht="24" customHeight="1" x14ac:dyDescent="0.2">
      <c r="A27" s="11" t="s">
        <v>41</v>
      </c>
      <c r="B27" s="12">
        <v>767</v>
      </c>
      <c r="C27" s="12">
        <v>687</v>
      </c>
      <c r="D27" s="12">
        <v>-80</v>
      </c>
      <c r="E27" s="13">
        <v>-10.430247718383313</v>
      </c>
      <c r="F27" s="22">
        <v>46.288473144236569</v>
      </c>
      <c r="G27" s="22">
        <v>59.532062391681109</v>
      </c>
      <c r="H27" s="22">
        <v>13.24358924744454</v>
      </c>
    </row>
    <row r="28" spans="1:8" ht="24" customHeight="1" x14ac:dyDescent="0.2">
      <c r="A28" s="135" t="s">
        <v>42</v>
      </c>
      <c r="B28" s="136">
        <v>768</v>
      </c>
      <c r="C28" s="136">
        <v>584</v>
      </c>
      <c r="D28" s="136">
        <v>-184</v>
      </c>
      <c r="E28" s="137">
        <v>-23.958333333333329</v>
      </c>
      <c r="F28" s="145">
        <v>36.676217765042978</v>
      </c>
      <c r="G28" s="145">
        <v>32.975719932241674</v>
      </c>
      <c r="H28" s="145">
        <v>-3.7004978328013038</v>
      </c>
    </row>
    <row r="29" spans="1:8" ht="24" customHeight="1" x14ac:dyDescent="0.2">
      <c r="A29" s="11" t="s">
        <v>43</v>
      </c>
      <c r="B29" s="12">
        <v>960</v>
      </c>
      <c r="C29" s="12">
        <v>842</v>
      </c>
      <c r="D29" s="12">
        <v>-118</v>
      </c>
      <c r="E29" s="13">
        <v>-12.291666666666671</v>
      </c>
      <c r="F29" s="22">
        <v>43.636363636363633</v>
      </c>
      <c r="G29" s="22">
        <v>59.046283309957921</v>
      </c>
      <c r="H29" s="22">
        <v>15.409919673594288</v>
      </c>
    </row>
    <row r="30" spans="1:8" ht="24" customHeight="1" x14ac:dyDescent="0.2">
      <c r="A30" s="135" t="s">
        <v>44</v>
      </c>
      <c r="B30" s="136">
        <v>756</v>
      </c>
      <c r="C30" s="136">
        <v>536</v>
      </c>
      <c r="D30" s="136">
        <v>-220</v>
      </c>
      <c r="E30" s="137">
        <v>-29.100529100529101</v>
      </c>
      <c r="F30" s="145">
        <v>31.4214463840399</v>
      </c>
      <c r="G30" s="145">
        <v>25.354777672658468</v>
      </c>
      <c r="H30" s="145">
        <v>-6.0666687113814319</v>
      </c>
    </row>
    <row r="31" spans="1:8" ht="24" customHeight="1" x14ac:dyDescent="0.2">
      <c r="A31" s="11" t="s">
        <v>45</v>
      </c>
      <c r="B31" s="12">
        <v>567</v>
      </c>
      <c r="C31" s="12">
        <v>481</v>
      </c>
      <c r="D31" s="12">
        <v>-86</v>
      </c>
      <c r="E31" s="13">
        <v>-15.167548500881836</v>
      </c>
      <c r="F31" s="22">
        <v>37.599469496021221</v>
      </c>
      <c r="G31" s="22">
        <v>39.983374896093103</v>
      </c>
      <c r="H31" s="22">
        <v>2.3839054000718818</v>
      </c>
    </row>
    <row r="32" spans="1:8" ht="24" customHeight="1" x14ac:dyDescent="0.2">
      <c r="A32" s="135" t="s">
        <v>46</v>
      </c>
      <c r="B32" s="136">
        <v>411</v>
      </c>
      <c r="C32" s="136">
        <v>396</v>
      </c>
      <c r="D32" s="136">
        <v>-15</v>
      </c>
      <c r="E32" s="137">
        <v>-3.649635036496349</v>
      </c>
      <c r="F32" s="145">
        <v>45.115257958287593</v>
      </c>
      <c r="G32" s="145">
        <v>44.048943270300335</v>
      </c>
      <c r="H32" s="145">
        <v>-1.0663146879872585</v>
      </c>
    </row>
    <row r="33" spans="1:8" ht="24" customHeight="1" x14ac:dyDescent="0.2">
      <c r="A33" s="11" t="s">
        <v>47</v>
      </c>
      <c r="B33" s="12">
        <v>861</v>
      </c>
      <c r="C33" s="12">
        <v>528</v>
      </c>
      <c r="D33" s="12">
        <v>-333</v>
      </c>
      <c r="E33" s="13">
        <v>-38.675958188153309</v>
      </c>
      <c r="F33" s="22">
        <v>64.253731343283576</v>
      </c>
      <c r="G33" s="22">
        <v>56.531049250535332</v>
      </c>
      <c r="H33" s="22">
        <v>-7.7226820927482436</v>
      </c>
    </row>
    <row r="34" spans="1:8" ht="20.45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43C92A1B-52AA-46C8-8BFD-11F585CA3FFA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C26A3-71DA-4DBE-A989-5DD582720A9D}">
  <sheetPr>
    <tabColor rgb="FF047F44"/>
    <pageSetUpPr fitToPage="1"/>
  </sheetPr>
  <dimension ref="A1:H33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25.5703125" style="31" customWidth="1"/>
    <col min="2" max="3" width="17.5703125" style="31" customWidth="1"/>
    <col min="4" max="4" width="15.28515625" style="31" customWidth="1"/>
    <col min="5" max="5" width="14.42578125" style="31" customWidth="1"/>
    <col min="6" max="6" width="18.42578125" style="31" customWidth="1"/>
    <col min="7" max="16384" width="9.140625" style="31"/>
  </cols>
  <sheetData>
    <row r="1" spans="1:6" ht="45" customHeight="1" x14ac:dyDescent="0.2">
      <c r="A1" s="247" t="s">
        <v>220</v>
      </c>
      <c r="B1" s="247"/>
      <c r="C1" s="248"/>
      <c r="D1" s="248"/>
      <c r="E1" s="248"/>
      <c r="F1" s="196" t="s">
        <v>84</v>
      </c>
    </row>
    <row r="2" spans="1:6" ht="24.75" customHeight="1" x14ac:dyDescent="0.2">
      <c r="A2" s="242" t="s">
        <v>26</v>
      </c>
      <c r="B2" s="244" t="s">
        <v>105</v>
      </c>
      <c r="C2" s="245"/>
      <c r="D2" s="246" t="s">
        <v>21</v>
      </c>
      <c r="E2" s="246"/>
    </row>
    <row r="3" spans="1:6" ht="27.75" customHeight="1" x14ac:dyDescent="0.2">
      <c r="A3" s="243"/>
      <c r="B3" s="131">
        <v>2022</v>
      </c>
      <c r="C3" s="131">
        <v>2023</v>
      </c>
      <c r="D3" s="200" t="s">
        <v>22</v>
      </c>
      <c r="E3" s="198" t="s">
        <v>23</v>
      </c>
    </row>
    <row r="4" spans="1:6" ht="24" customHeight="1" x14ac:dyDescent="0.2">
      <c r="A4" s="201" t="s">
        <v>1</v>
      </c>
      <c r="B4" s="209">
        <v>714876</v>
      </c>
      <c r="C4" s="209">
        <v>686786</v>
      </c>
      <c r="D4" s="209">
        <v>-28090</v>
      </c>
      <c r="E4" s="207">
        <v>-3.9293527828602492</v>
      </c>
    </row>
    <row r="5" spans="1:6" ht="24" customHeight="1" x14ac:dyDescent="0.2">
      <c r="A5" s="128" t="s">
        <v>2</v>
      </c>
      <c r="B5" s="149">
        <v>49202</v>
      </c>
      <c r="C5" s="149">
        <v>46917</v>
      </c>
      <c r="D5" s="149">
        <v>-2285</v>
      </c>
      <c r="E5" s="150">
        <v>-4.6441201577171682</v>
      </c>
    </row>
    <row r="6" spans="1:6" ht="24" customHeight="1" x14ac:dyDescent="0.2">
      <c r="A6" s="7" t="s">
        <v>51</v>
      </c>
      <c r="B6" s="8"/>
      <c r="C6" s="8"/>
      <c r="D6" s="18"/>
      <c r="E6" s="32"/>
    </row>
    <row r="7" spans="1:6" ht="24" customHeight="1" x14ac:dyDescent="0.2">
      <c r="A7" s="135" t="s">
        <v>30</v>
      </c>
      <c r="B7" s="151">
        <v>4762</v>
      </c>
      <c r="C7" s="151">
        <v>5051</v>
      </c>
      <c r="D7" s="151">
        <v>289</v>
      </c>
      <c r="E7" s="152">
        <v>6.0688786224275475</v>
      </c>
    </row>
    <row r="8" spans="1:6" ht="24" customHeight="1" x14ac:dyDescent="0.2">
      <c r="A8" s="9" t="s">
        <v>79</v>
      </c>
      <c r="B8" s="33">
        <v>3515</v>
      </c>
      <c r="C8" s="33">
        <v>3735</v>
      </c>
      <c r="D8" s="33">
        <v>220</v>
      </c>
      <c r="E8" s="34">
        <v>6.2588904694167837</v>
      </c>
    </row>
    <row r="9" spans="1:6" ht="24" customHeight="1" x14ac:dyDescent="0.2">
      <c r="A9" s="138" t="s">
        <v>50</v>
      </c>
      <c r="B9" s="153">
        <v>1247</v>
      </c>
      <c r="C9" s="153">
        <v>1316</v>
      </c>
      <c r="D9" s="153">
        <v>69</v>
      </c>
      <c r="E9" s="152">
        <v>5.5332798716920593</v>
      </c>
    </row>
    <row r="10" spans="1:6" ht="24" customHeight="1" x14ac:dyDescent="0.2">
      <c r="A10" s="11" t="s">
        <v>31</v>
      </c>
      <c r="B10" s="35">
        <v>5193</v>
      </c>
      <c r="C10" s="35">
        <v>4397</v>
      </c>
      <c r="D10" s="35">
        <v>-796</v>
      </c>
      <c r="E10" s="34">
        <v>-15.328326593491241</v>
      </c>
    </row>
    <row r="11" spans="1:6" ht="24" customHeight="1" x14ac:dyDescent="0.2">
      <c r="A11" s="130" t="s">
        <v>79</v>
      </c>
      <c r="B11" s="153">
        <v>3563</v>
      </c>
      <c r="C11" s="153">
        <v>3010</v>
      </c>
      <c r="D11" s="153">
        <v>-553</v>
      </c>
      <c r="E11" s="152">
        <v>-15.520628683693516</v>
      </c>
    </row>
    <row r="12" spans="1:6" ht="24" customHeight="1" x14ac:dyDescent="0.2">
      <c r="A12" s="10" t="s">
        <v>50</v>
      </c>
      <c r="B12" s="35">
        <v>1630</v>
      </c>
      <c r="C12" s="35">
        <v>1387</v>
      </c>
      <c r="D12" s="35">
        <v>-243</v>
      </c>
      <c r="E12" s="34">
        <v>-14.907975460122699</v>
      </c>
    </row>
    <row r="13" spans="1:6" ht="24" customHeight="1" x14ac:dyDescent="0.2">
      <c r="A13" s="135" t="s">
        <v>48</v>
      </c>
      <c r="B13" s="153">
        <v>3035</v>
      </c>
      <c r="C13" s="153">
        <v>2970</v>
      </c>
      <c r="D13" s="153">
        <v>-65</v>
      </c>
      <c r="E13" s="152">
        <v>-2.141680395387155</v>
      </c>
    </row>
    <row r="14" spans="1:6" ht="24" customHeight="1" x14ac:dyDescent="0.2">
      <c r="A14" s="11" t="s">
        <v>49</v>
      </c>
      <c r="B14" s="35">
        <v>2958</v>
      </c>
      <c r="C14" s="35">
        <v>2740</v>
      </c>
      <c r="D14" s="35">
        <v>-218</v>
      </c>
      <c r="E14" s="34">
        <v>-7.3698444895199486</v>
      </c>
    </row>
    <row r="15" spans="1:6" ht="24" customHeight="1" x14ac:dyDescent="0.2">
      <c r="A15" s="135" t="s">
        <v>32</v>
      </c>
      <c r="B15" s="153">
        <v>5485</v>
      </c>
      <c r="C15" s="153">
        <v>5121</v>
      </c>
      <c r="D15" s="153">
        <v>-364</v>
      </c>
      <c r="E15" s="152">
        <v>-6.636280765724706</v>
      </c>
    </row>
    <row r="16" spans="1:6" ht="24" customHeight="1" x14ac:dyDescent="0.2">
      <c r="A16" s="9" t="s">
        <v>79</v>
      </c>
      <c r="B16" s="35">
        <v>2712</v>
      </c>
      <c r="C16" s="35">
        <v>2584</v>
      </c>
      <c r="D16" s="35">
        <v>-128</v>
      </c>
      <c r="E16" s="36">
        <v>-4.7197640117994126</v>
      </c>
    </row>
    <row r="17" spans="1:5" ht="24" customHeight="1" x14ac:dyDescent="0.2">
      <c r="A17" s="138" t="s">
        <v>50</v>
      </c>
      <c r="B17" s="153">
        <v>2773</v>
      </c>
      <c r="C17" s="153">
        <v>2537</v>
      </c>
      <c r="D17" s="153">
        <v>-236</v>
      </c>
      <c r="E17" s="154">
        <v>-8.5106382978723474</v>
      </c>
    </row>
    <row r="18" spans="1:5" ht="24" customHeight="1" x14ac:dyDescent="0.2">
      <c r="A18" s="11" t="s">
        <v>33</v>
      </c>
      <c r="B18" s="35">
        <v>1735</v>
      </c>
      <c r="C18" s="35">
        <v>1664</v>
      </c>
      <c r="D18" s="35">
        <v>-71</v>
      </c>
      <c r="E18" s="36">
        <v>-4.0922190201729052</v>
      </c>
    </row>
    <row r="19" spans="1:5" ht="24" customHeight="1" x14ac:dyDescent="0.2">
      <c r="A19" s="135" t="s">
        <v>34</v>
      </c>
      <c r="B19" s="153">
        <v>1607</v>
      </c>
      <c r="C19" s="153">
        <v>1584</v>
      </c>
      <c r="D19" s="153">
        <v>-23</v>
      </c>
      <c r="E19" s="154">
        <v>-1.4312383322962035</v>
      </c>
    </row>
    <row r="20" spans="1:5" ht="24" customHeight="1" x14ac:dyDescent="0.2">
      <c r="A20" s="11" t="s">
        <v>35</v>
      </c>
      <c r="B20" s="35">
        <v>1425</v>
      </c>
      <c r="C20" s="35">
        <v>1346</v>
      </c>
      <c r="D20" s="35">
        <v>-79</v>
      </c>
      <c r="E20" s="36">
        <v>-5.5438596491228083</v>
      </c>
    </row>
    <row r="21" spans="1:5" ht="24" customHeight="1" x14ac:dyDescent="0.2">
      <c r="A21" s="135" t="s">
        <v>36</v>
      </c>
      <c r="B21" s="153">
        <v>1291</v>
      </c>
      <c r="C21" s="153">
        <v>1251</v>
      </c>
      <c r="D21" s="153">
        <v>-40</v>
      </c>
      <c r="E21" s="154">
        <v>-3.0983733539891603</v>
      </c>
    </row>
    <row r="22" spans="1:5" ht="24" customHeight="1" x14ac:dyDescent="0.2">
      <c r="A22" s="11" t="s">
        <v>37</v>
      </c>
      <c r="B22" s="35">
        <v>4910</v>
      </c>
      <c r="C22" s="35">
        <v>4513</v>
      </c>
      <c r="D22" s="35">
        <v>-397</v>
      </c>
      <c r="E22" s="36">
        <v>-8.0855397148676218</v>
      </c>
    </row>
    <row r="23" spans="1:5" ht="24" customHeight="1" x14ac:dyDescent="0.2">
      <c r="A23" s="135" t="s">
        <v>38</v>
      </c>
      <c r="B23" s="153">
        <v>2187</v>
      </c>
      <c r="C23" s="153">
        <v>1838</v>
      </c>
      <c r="D23" s="153">
        <v>-349</v>
      </c>
      <c r="E23" s="154">
        <v>-15.957933241883865</v>
      </c>
    </row>
    <row r="24" spans="1:5" ht="24" customHeight="1" x14ac:dyDescent="0.2">
      <c r="A24" s="11" t="s">
        <v>39</v>
      </c>
      <c r="B24" s="35">
        <v>1576</v>
      </c>
      <c r="C24" s="35">
        <v>1532</v>
      </c>
      <c r="D24" s="35">
        <v>-44</v>
      </c>
      <c r="E24" s="36">
        <v>-2.791878172588838</v>
      </c>
    </row>
    <row r="25" spans="1:5" ht="24" customHeight="1" x14ac:dyDescent="0.2">
      <c r="A25" s="135" t="s">
        <v>40</v>
      </c>
      <c r="B25" s="153">
        <v>2131</v>
      </c>
      <c r="C25" s="153">
        <v>2223</v>
      </c>
      <c r="D25" s="153">
        <v>92</v>
      </c>
      <c r="E25" s="154">
        <v>4.317221961520417</v>
      </c>
    </row>
    <row r="26" spans="1:5" ht="24" customHeight="1" x14ac:dyDescent="0.2">
      <c r="A26" s="11" t="s">
        <v>41</v>
      </c>
      <c r="B26" s="35">
        <v>1383</v>
      </c>
      <c r="C26" s="35">
        <v>1302</v>
      </c>
      <c r="D26" s="35">
        <v>-81</v>
      </c>
      <c r="E26" s="36">
        <v>-5.8568329718004293</v>
      </c>
    </row>
    <row r="27" spans="1:5" ht="24" customHeight="1" x14ac:dyDescent="0.2">
      <c r="A27" s="135" t="s">
        <v>42</v>
      </c>
      <c r="B27" s="153">
        <v>1342</v>
      </c>
      <c r="C27" s="153">
        <v>1383</v>
      </c>
      <c r="D27" s="153">
        <v>41</v>
      </c>
      <c r="E27" s="154">
        <v>3.0551415797317389</v>
      </c>
    </row>
    <row r="28" spans="1:5" ht="24" customHeight="1" x14ac:dyDescent="0.2">
      <c r="A28" s="11" t="s">
        <v>43</v>
      </c>
      <c r="B28" s="35">
        <v>1800</v>
      </c>
      <c r="C28" s="35">
        <v>1774</v>
      </c>
      <c r="D28" s="35">
        <v>-26</v>
      </c>
      <c r="E28" s="36">
        <v>-1.4444444444444429</v>
      </c>
    </row>
    <row r="29" spans="1:5" ht="24" customHeight="1" x14ac:dyDescent="0.2">
      <c r="A29" s="135" t="s">
        <v>44</v>
      </c>
      <c r="B29" s="153">
        <v>1909</v>
      </c>
      <c r="C29" s="153">
        <v>1796</v>
      </c>
      <c r="D29" s="153">
        <v>-113</v>
      </c>
      <c r="E29" s="154">
        <v>-5.9193294918805606</v>
      </c>
    </row>
    <row r="30" spans="1:5" ht="24" customHeight="1" x14ac:dyDescent="0.2">
      <c r="A30" s="11" t="s">
        <v>45</v>
      </c>
      <c r="B30" s="35">
        <v>1539</v>
      </c>
      <c r="C30" s="35">
        <v>1452</v>
      </c>
      <c r="D30" s="35">
        <v>-87</v>
      </c>
      <c r="E30" s="36">
        <v>-5.6530214424951311</v>
      </c>
    </row>
    <row r="31" spans="1:5" ht="24" customHeight="1" x14ac:dyDescent="0.2">
      <c r="A31" s="135" t="s">
        <v>46</v>
      </c>
      <c r="B31" s="153">
        <v>1188</v>
      </c>
      <c r="C31" s="153">
        <v>1181</v>
      </c>
      <c r="D31" s="153">
        <v>-7</v>
      </c>
      <c r="E31" s="154">
        <v>-0.58922558922559176</v>
      </c>
    </row>
    <row r="32" spans="1:5" ht="24" customHeight="1" x14ac:dyDescent="0.2">
      <c r="A32" s="11" t="s">
        <v>47</v>
      </c>
      <c r="B32" s="35">
        <v>1746</v>
      </c>
      <c r="C32" s="35">
        <v>1799</v>
      </c>
      <c r="D32" s="35">
        <v>53</v>
      </c>
      <c r="E32" s="36">
        <v>3.0355097365406607</v>
      </c>
    </row>
    <row r="33" spans="1:8" s="1" customFormat="1" ht="20.45" customHeight="1" x14ac:dyDescent="0.2">
      <c r="A33" s="249" t="s">
        <v>193</v>
      </c>
      <c r="B33" s="249"/>
      <c r="C33" s="249"/>
      <c r="D33" s="249"/>
      <c r="E33" s="249"/>
      <c r="F33" s="31"/>
      <c r="G33" s="31"/>
      <c r="H33" s="31"/>
    </row>
  </sheetData>
  <mergeCells count="5">
    <mergeCell ref="A33:E33"/>
    <mergeCell ref="A1:E1"/>
    <mergeCell ref="A2:A3"/>
    <mergeCell ref="B2:C2"/>
    <mergeCell ref="D2:E2"/>
  </mergeCells>
  <hyperlinks>
    <hyperlink ref="F1" location="'Spis tabel'!A1" display="powrót do spisu tabel" xr:uid="{1B008876-35B2-4B10-9BCF-49E4C4108D8F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9C80-EBD7-4525-85B1-0DD33080226A}">
  <sheetPr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31" customWidth="1"/>
    <col min="2" max="5" width="12.7109375" style="31" customWidth="1"/>
    <col min="6" max="7" width="13" style="31" customWidth="1"/>
    <col min="8" max="8" width="16" style="31" customWidth="1"/>
    <col min="9" max="9" width="19.7109375" style="31" customWidth="1"/>
    <col min="10" max="16384" width="9.140625" style="31"/>
  </cols>
  <sheetData>
    <row r="1" spans="1:9" ht="61.5" customHeight="1" x14ac:dyDescent="0.2">
      <c r="A1" s="247" t="s">
        <v>221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9" ht="69" customHeight="1" x14ac:dyDescent="0.2">
      <c r="A3" s="250"/>
      <c r="B3" s="253" t="s">
        <v>106</v>
      </c>
      <c r="C3" s="251"/>
      <c r="D3" s="251"/>
      <c r="E3" s="245"/>
      <c r="F3" s="252" t="s">
        <v>107</v>
      </c>
      <c r="G3" s="252"/>
      <c r="H3" s="252"/>
    </row>
    <row r="4" spans="1:9" ht="51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</row>
    <row r="5" spans="1:9" ht="24" customHeight="1" x14ac:dyDescent="0.2">
      <c r="A5" s="201" t="s">
        <v>1</v>
      </c>
      <c r="B5" s="209">
        <v>144758</v>
      </c>
      <c r="C5" s="209">
        <v>120163</v>
      </c>
      <c r="D5" s="209">
        <v>-24595</v>
      </c>
      <c r="E5" s="207">
        <v>-16.990425399632485</v>
      </c>
      <c r="F5" s="38">
        <v>20.249385907486054</v>
      </c>
      <c r="G5" s="38">
        <v>17.496425378502181</v>
      </c>
      <c r="H5" s="38">
        <v>-2.7529605289838734</v>
      </c>
    </row>
    <row r="6" spans="1:9" ht="24" customHeight="1" x14ac:dyDescent="0.2">
      <c r="A6" s="128" t="s">
        <v>2</v>
      </c>
      <c r="B6" s="149">
        <v>12197</v>
      </c>
      <c r="C6" s="149">
        <v>9724</v>
      </c>
      <c r="D6" s="149">
        <v>-2473</v>
      </c>
      <c r="E6" s="150">
        <v>-20.275477576453227</v>
      </c>
      <c r="F6" s="156">
        <v>24.789642697451324</v>
      </c>
      <c r="G6" s="156">
        <v>20.725962870601276</v>
      </c>
      <c r="H6" s="156">
        <v>-4.0636798268500485</v>
      </c>
    </row>
    <row r="7" spans="1:9" ht="24" customHeight="1" x14ac:dyDescent="0.2">
      <c r="A7" s="7" t="s">
        <v>51</v>
      </c>
      <c r="B7" s="8"/>
      <c r="C7" s="8"/>
      <c r="D7" s="18"/>
      <c r="E7" s="39"/>
      <c r="F7" s="40"/>
      <c r="G7" s="40"/>
      <c r="H7" s="41"/>
    </row>
    <row r="8" spans="1:9" ht="24" customHeight="1" x14ac:dyDescent="0.2">
      <c r="A8" s="135" t="s">
        <v>30</v>
      </c>
      <c r="B8" s="153">
        <v>555</v>
      </c>
      <c r="C8" s="153">
        <v>516</v>
      </c>
      <c r="D8" s="153">
        <v>-39</v>
      </c>
      <c r="E8" s="152">
        <v>-7.0270270270270316</v>
      </c>
      <c r="F8" s="157">
        <v>11.654766904661907</v>
      </c>
      <c r="G8" s="157">
        <v>10.215798851712533</v>
      </c>
      <c r="H8" s="157">
        <v>-1.4389680529493738</v>
      </c>
    </row>
    <row r="9" spans="1:9" ht="24" customHeight="1" x14ac:dyDescent="0.2">
      <c r="A9" s="9" t="s">
        <v>79</v>
      </c>
      <c r="B9" s="33">
        <v>377</v>
      </c>
      <c r="C9" s="33">
        <v>367</v>
      </c>
      <c r="D9" s="33">
        <v>-10</v>
      </c>
      <c r="E9" s="34">
        <v>-2.6525198938992105</v>
      </c>
      <c r="F9" s="42">
        <v>10.725462304409673</v>
      </c>
      <c r="G9" s="42">
        <v>9.8259705488621147</v>
      </c>
      <c r="H9" s="42">
        <v>-0.89949175554755811</v>
      </c>
    </row>
    <row r="10" spans="1:9" ht="24" customHeight="1" x14ac:dyDescent="0.2">
      <c r="A10" s="138" t="s">
        <v>50</v>
      </c>
      <c r="B10" s="153">
        <v>178</v>
      </c>
      <c r="C10" s="153">
        <v>149</v>
      </c>
      <c r="D10" s="153">
        <v>-29</v>
      </c>
      <c r="E10" s="152">
        <v>-16.292134831460672</v>
      </c>
      <c r="F10" s="157">
        <v>14.274258219727345</v>
      </c>
      <c r="G10" s="157">
        <v>11.322188449848024</v>
      </c>
      <c r="H10" s="157">
        <v>-2.952069769879321</v>
      </c>
    </row>
    <row r="11" spans="1:9" ht="24" customHeight="1" x14ac:dyDescent="0.2">
      <c r="A11" s="11" t="s">
        <v>31</v>
      </c>
      <c r="B11" s="35">
        <v>2371</v>
      </c>
      <c r="C11" s="35">
        <v>1769</v>
      </c>
      <c r="D11" s="35">
        <v>-602</v>
      </c>
      <c r="E11" s="34">
        <v>-25.390130746520455</v>
      </c>
      <c r="F11" s="42">
        <v>45.657616021567492</v>
      </c>
      <c r="G11" s="42">
        <v>40.231976347509665</v>
      </c>
      <c r="H11" s="42">
        <v>-5.4256396740578268</v>
      </c>
    </row>
    <row r="12" spans="1:9" ht="24" customHeight="1" x14ac:dyDescent="0.2">
      <c r="A12" s="130" t="s">
        <v>79</v>
      </c>
      <c r="B12" s="153">
        <v>1610</v>
      </c>
      <c r="C12" s="153">
        <v>1194</v>
      </c>
      <c r="D12" s="153">
        <v>-416</v>
      </c>
      <c r="E12" s="152">
        <v>-25.838509316770185</v>
      </c>
      <c r="F12" s="157">
        <v>45.186640471512767</v>
      </c>
      <c r="G12" s="157">
        <v>39.667774086378735</v>
      </c>
      <c r="H12" s="157">
        <v>-5.5188663851340323</v>
      </c>
    </row>
    <row r="13" spans="1:9" ht="24" customHeight="1" x14ac:dyDescent="0.2">
      <c r="A13" s="10" t="s">
        <v>50</v>
      </c>
      <c r="B13" s="35">
        <v>761</v>
      </c>
      <c r="C13" s="35">
        <v>575</v>
      </c>
      <c r="D13" s="35">
        <v>-186</v>
      </c>
      <c r="E13" s="34">
        <v>-24.441524310118268</v>
      </c>
      <c r="F13" s="42">
        <v>46.687116564417181</v>
      </c>
      <c r="G13" s="42">
        <v>41.456380677721704</v>
      </c>
      <c r="H13" s="42">
        <v>-5.2307358866954772</v>
      </c>
    </row>
    <row r="14" spans="1:9" ht="24" customHeight="1" x14ac:dyDescent="0.2">
      <c r="A14" s="135" t="s">
        <v>48</v>
      </c>
      <c r="B14" s="153">
        <v>270</v>
      </c>
      <c r="C14" s="153">
        <v>303</v>
      </c>
      <c r="D14" s="153">
        <v>33</v>
      </c>
      <c r="E14" s="152">
        <v>12.222222222222229</v>
      </c>
      <c r="F14" s="157">
        <v>8.8962108731466234</v>
      </c>
      <c r="G14" s="157">
        <v>10.202020202020202</v>
      </c>
      <c r="H14" s="157">
        <v>1.305809328873579</v>
      </c>
    </row>
    <row r="15" spans="1:9" ht="24" customHeight="1" x14ac:dyDescent="0.2">
      <c r="A15" s="11" t="s">
        <v>49</v>
      </c>
      <c r="B15" s="35">
        <v>679</v>
      </c>
      <c r="C15" s="35">
        <v>538</v>
      </c>
      <c r="D15" s="35">
        <v>-141</v>
      </c>
      <c r="E15" s="34">
        <v>-20.765832106038289</v>
      </c>
      <c r="F15" s="42">
        <v>22.954699121027723</v>
      </c>
      <c r="G15" s="42">
        <v>19.635036496350367</v>
      </c>
      <c r="H15" s="42">
        <v>-3.3196626246773562</v>
      </c>
    </row>
    <row r="16" spans="1:9" ht="24" customHeight="1" x14ac:dyDescent="0.2">
      <c r="A16" s="135" t="s">
        <v>32</v>
      </c>
      <c r="B16" s="153">
        <v>1711</v>
      </c>
      <c r="C16" s="153">
        <v>1247</v>
      </c>
      <c r="D16" s="153">
        <v>-464</v>
      </c>
      <c r="E16" s="152">
        <v>-27.118644067796609</v>
      </c>
      <c r="F16" s="157">
        <v>31.194165907019144</v>
      </c>
      <c r="G16" s="157">
        <v>24.350712751415738</v>
      </c>
      <c r="H16" s="157">
        <v>-6.8434531556034059</v>
      </c>
    </row>
    <row r="17" spans="1:8" ht="24" customHeight="1" x14ac:dyDescent="0.2">
      <c r="A17" s="9" t="s">
        <v>79</v>
      </c>
      <c r="B17" s="35">
        <v>778</v>
      </c>
      <c r="C17" s="35">
        <v>564</v>
      </c>
      <c r="D17" s="35">
        <v>-214</v>
      </c>
      <c r="E17" s="34">
        <v>-27.506426735218511</v>
      </c>
      <c r="F17" s="42">
        <v>28.68731563421829</v>
      </c>
      <c r="G17" s="42">
        <v>21.826625386996906</v>
      </c>
      <c r="H17" s="42">
        <v>-6.8606902472213847</v>
      </c>
    </row>
    <row r="18" spans="1:8" ht="24" customHeight="1" x14ac:dyDescent="0.2">
      <c r="A18" s="138" t="s">
        <v>50</v>
      </c>
      <c r="B18" s="153">
        <v>933</v>
      </c>
      <c r="C18" s="153">
        <v>683</v>
      </c>
      <c r="D18" s="153">
        <v>-250</v>
      </c>
      <c r="E18" s="154">
        <v>-26.79528403001072</v>
      </c>
      <c r="F18" s="157">
        <v>33.645870897944462</v>
      </c>
      <c r="G18" s="157">
        <v>26.921560898699251</v>
      </c>
      <c r="H18" s="157">
        <v>-6.7243099992452109</v>
      </c>
    </row>
    <row r="19" spans="1:8" ht="24" customHeight="1" x14ac:dyDescent="0.2">
      <c r="A19" s="11" t="s">
        <v>33</v>
      </c>
      <c r="B19" s="35">
        <v>245</v>
      </c>
      <c r="C19" s="35">
        <v>183</v>
      </c>
      <c r="D19" s="35">
        <v>-62</v>
      </c>
      <c r="E19" s="36">
        <v>-25.306122448979593</v>
      </c>
      <c r="F19" s="42">
        <v>14.121037463976945</v>
      </c>
      <c r="G19" s="42">
        <v>10.997596153846153</v>
      </c>
      <c r="H19" s="42">
        <v>-3.1234413101307918</v>
      </c>
    </row>
    <row r="20" spans="1:8" ht="24" customHeight="1" x14ac:dyDescent="0.2">
      <c r="A20" s="135" t="s">
        <v>34</v>
      </c>
      <c r="B20" s="153">
        <v>192</v>
      </c>
      <c r="C20" s="153">
        <v>162</v>
      </c>
      <c r="D20" s="153">
        <v>-30</v>
      </c>
      <c r="E20" s="154">
        <v>-15.625</v>
      </c>
      <c r="F20" s="157">
        <v>11.947728686994399</v>
      </c>
      <c r="G20" s="157">
        <v>10.227272727272727</v>
      </c>
      <c r="H20" s="157">
        <v>-1.7204559597216722</v>
      </c>
    </row>
    <row r="21" spans="1:8" ht="24" customHeight="1" x14ac:dyDescent="0.2">
      <c r="A21" s="11" t="s">
        <v>35</v>
      </c>
      <c r="B21" s="35">
        <v>342</v>
      </c>
      <c r="C21" s="35">
        <v>277</v>
      </c>
      <c r="D21" s="35">
        <v>-65</v>
      </c>
      <c r="E21" s="36">
        <v>-19.005847953216374</v>
      </c>
      <c r="F21" s="42">
        <v>24</v>
      </c>
      <c r="G21" s="42">
        <v>20.579494799405648</v>
      </c>
      <c r="H21" s="42">
        <v>-3.4205052005943521</v>
      </c>
    </row>
    <row r="22" spans="1:8" ht="24" customHeight="1" x14ac:dyDescent="0.2">
      <c r="A22" s="135" t="s">
        <v>36</v>
      </c>
      <c r="B22" s="153">
        <v>233</v>
      </c>
      <c r="C22" s="153">
        <v>162</v>
      </c>
      <c r="D22" s="153">
        <v>-71</v>
      </c>
      <c r="E22" s="154">
        <v>-30.472103004291839</v>
      </c>
      <c r="F22" s="157">
        <v>18.048024786986833</v>
      </c>
      <c r="G22" s="157">
        <v>12.949640287769784</v>
      </c>
      <c r="H22" s="157">
        <v>-5.0983844992170493</v>
      </c>
    </row>
    <row r="23" spans="1:8" ht="24" customHeight="1" x14ac:dyDescent="0.2">
      <c r="A23" s="11" t="s">
        <v>37</v>
      </c>
      <c r="B23" s="35">
        <v>1063</v>
      </c>
      <c r="C23" s="35">
        <v>854</v>
      </c>
      <c r="D23" s="35">
        <v>-209</v>
      </c>
      <c r="E23" s="36">
        <v>-19.661335841956728</v>
      </c>
      <c r="F23" s="42">
        <v>21.649694501018331</v>
      </c>
      <c r="G23" s="42">
        <v>18.92311101263018</v>
      </c>
      <c r="H23" s="42">
        <v>-2.726583488388151</v>
      </c>
    </row>
    <row r="24" spans="1:8" ht="24" customHeight="1" x14ac:dyDescent="0.2">
      <c r="A24" s="135" t="s">
        <v>38</v>
      </c>
      <c r="B24" s="153">
        <v>892</v>
      </c>
      <c r="C24" s="153">
        <v>666</v>
      </c>
      <c r="D24" s="153">
        <v>-226</v>
      </c>
      <c r="E24" s="154">
        <v>-25.336322869955154</v>
      </c>
      <c r="F24" s="157">
        <v>40.786465477823505</v>
      </c>
      <c r="G24" s="157">
        <v>36.235038084874866</v>
      </c>
      <c r="H24" s="157">
        <v>-4.5514273929486393</v>
      </c>
    </row>
    <row r="25" spans="1:8" ht="24" customHeight="1" x14ac:dyDescent="0.2">
      <c r="A25" s="11" t="s">
        <v>39</v>
      </c>
      <c r="B25" s="35">
        <v>440</v>
      </c>
      <c r="C25" s="35">
        <v>356</v>
      </c>
      <c r="D25" s="35">
        <v>-84</v>
      </c>
      <c r="E25" s="36">
        <v>-19.090909090909093</v>
      </c>
      <c r="F25" s="42">
        <v>27.918781725888326</v>
      </c>
      <c r="G25" s="42">
        <v>23.237597911227155</v>
      </c>
      <c r="H25" s="42">
        <v>-4.6811838146611713</v>
      </c>
    </row>
    <row r="26" spans="1:8" ht="24" customHeight="1" x14ac:dyDescent="0.2">
      <c r="A26" s="135" t="s">
        <v>40</v>
      </c>
      <c r="B26" s="153">
        <v>326</v>
      </c>
      <c r="C26" s="153">
        <v>265</v>
      </c>
      <c r="D26" s="153">
        <v>-61</v>
      </c>
      <c r="E26" s="154">
        <v>-18.711656441717793</v>
      </c>
      <c r="F26" s="157">
        <v>15.297982167996246</v>
      </c>
      <c r="G26" s="157">
        <v>11.920827710301394</v>
      </c>
      <c r="H26" s="157">
        <v>-3.3771544576948518</v>
      </c>
    </row>
    <row r="27" spans="1:8" ht="24" customHeight="1" x14ac:dyDescent="0.2">
      <c r="A27" s="11" t="s">
        <v>41</v>
      </c>
      <c r="B27" s="35">
        <v>420</v>
      </c>
      <c r="C27" s="35">
        <v>368</v>
      </c>
      <c r="D27" s="35">
        <v>-52</v>
      </c>
      <c r="E27" s="36">
        <v>-12.38095238095238</v>
      </c>
      <c r="F27" s="42">
        <v>30.368763557483732</v>
      </c>
      <c r="G27" s="42">
        <v>28.2642089093702</v>
      </c>
      <c r="H27" s="42">
        <v>-2.1045546481135311</v>
      </c>
    </row>
    <row r="28" spans="1:8" ht="24" customHeight="1" x14ac:dyDescent="0.2">
      <c r="A28" s="135" t="s">
        <v>42</v>
      </c>
      <c r="B28" s="153">
        <v>366</v>
      </c>
      <c r="C28" s="153">
        <v>279</v>
      </c>
      <c r="D28" s="153">
        <v>-87</v>
      </c>
      <c r="E28" s="154">
        <v>-23.770491803278688</v>
      </c>
      <c r="F28" s="157">
        <v>27.272727272727273</v>
      </c>
      <c r="G28" s="157">
        <v>20.17353579175705</v>
      </c>
      <c r="H28" s="157">
        <v>-7.099191480970223</v>
      </c>
    </row>
    <row r="29" spans="1:8" ht="24" customHeight="1" x14ac:dyDescent="0.2">
      <c r="A29" s="11" t="s">
        <v>43</v>
      </c>
      <c r="B29" s="35">
        <v>697</v>
      </c>
      <c r="C29" s="35">
        <v>617</v>
      </c>
      <c r="D29" s="35">
        <v>-80</v>
      </c>
      <c r="E29" s="36">
        <v>-11.4777618364419</v>
      </c>
      <c r="F29" s="42">
        <v>38.722222222222221</v>
      </c>
      <c r="G29" s="42">
        <v>34.780157835400225</v>
      </c>
      <c r="H29" s="42">
        <v>-3.9420643868219969</v>
      </c>
    </row>
    <row r="30" spans="1:8" ht="24" customHeight="1" x14ac:dyDescent="0.2">
      <c r="A30" s="135" t="s">
        <v>44</v>
      </c>
      <c r="B30" s="153">
        <v>314</v>
      </c>
      <c r="C30" s="153">
        <v>233</v>
      </c>
      <c r="D30" s="153">
        <v>-81</v>
      </c>
      <c r="E30" s="154">
        <v>-25.796178343949038</v>
      </c>
      <c r="F30" s="157">
        <v>16.44840230487166</v>
      </c>
      <c r="G30" s="157">
        <v>12.973273942093542</v>
      </c>
      <c r="H30" s="157">
        <v>-3.4751283627781184</v>
      </c>
    </row>
    <row r="31" spans="1:8" ht="24" customHeight="1" x14ac:dyDescent="0.2">
      <c r="A31" s="11" t="s">
        <v>45</v>
      </c>
      <c r="B31" s="35">
        <v>445</v>
      </c>
      <c r="C31" s="35">
        <v>373</v>
      </c>
      <c r="D31" s="35">
        <v>-72</v>
      </c>
      <c r="E31" s="36">
        <v>-16.17977528089888</v>
      </c>
      <c r="F31" s="42">
        <v>28.914879792072774</v>
      </c>
      <c r="G31" s="42">
        <v>25.68870523415978</v>
      </c>
      <c r="H31" s="42">
        <v>-3.2261745579129943</v>
      </c>
    </row>
    <row r="32" spans="1:8" ht="24" customHeight="1" x14ac:dyDescent="0.2">
      <c r="A32" s="135" t="s">
        <v>46</v>
      </c>
      <c r="B32" s="153">
        <v>268</v>
      </c>
      <c r="C32" s="153">
        <v>265</v>
      </c>
      <c r="D32" s="153">
        <v>-3</v>
      </c>
      <c r="E32" s="154">
        <v>-1.119402985074629</v>
      </c>
      <c r="F32" s="157">
        <v>22.558922558922561</v>
      </c>
      <c r="G32" s="157">
        <v>22.43861134631668</v>
      </c>
      <c r="H32" s="157">
        <v>-0.12031121260588051</v>
      </c>
    </row>
    <row r="33" spans="1:8" ht="24" customHeight="1" x14ac:dyDescent="0.2">
      <c r="A33" s="11" t="s">
        <v>47</v>
      </c>
      <c r="B33" s="35">
        <v>368</v>
      </c>
      <c r="C33" s="35">
        <v>291</v>
      </c>
      <c r="D33" s="35">
        <v>-77</v>
      </c>
      <c r="E33" s="36">
        <v>-20.923913043478265</v>
      </c>
      <c r="F33" s="42">
        <v>21.076746849942726</v>
      </c>
      <c r="G33" s="42">
        <v>16.175653140633685</v>
      </c>
      <c r="H33" s="42">
        <v>-4.9010937093090412</v>
      </c>
    </row>
    <row r="34" spans="1:8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hyperlinks>
    <hyperlink ref="I1" location="'Spis tabel'!A1" display="powrót do spisu tabel" xr:uid="{99327FA4-CD5B-4275-BF25-334DBBEE6CAD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rgb="FF047F44"/>
  </sheetPr>
  <dimension ref="A1:AJ31"/>
  <sheetViews>
    <sheetView showGridLines="0" zoomScaleNormal="100" workbookViewId="0">
      <selection sqref="A1:D1"/>
    </sheetView>
  </sheetViews>
  <sheetFormatPr defaultColWidth="10.7109375" defaultRowHeight="41.25" customHeight="1" x14ac:dyDescent="0.2"/>
  <cols>
    <col min="1" max="1" width="22.7109375" style="4" customWidth="1"/>
    <col min="2" max="4" width="20.7109375" style="4" customWidth="1"/>
    <col min="5" max="5" width="20.42578125" style="4" customWidth="1"/>
    <col min="6" max="9" width="6.7109375" style="4" customWidth="1"/>
    <col min="10" max="16384" width="10.7109375" style="4"/>
  </cols>
  <sheetData>
    <row r="1" spans="1:36" ht="47.25" customHeight="1" x14ac:dyDescent="0.2">
      <c r="A1" s="240" t="s">
        <v>203</v>
      </c>
      <c r="B1" s="240"/>
      <c r="C1" s="240"/>
      <c r="D1" s="240"/>
      <c r="E1" s="196" t="s">
        <v>84</v>
      </c>
    </row>
    <row r="2" spans="1:36" ht="26.25" customHeight="1" x14ac:dyDescent="0.2">
      <c r="A2" s="235" t="s">
        <v>101</v>
      </c>
      <c r="B2" s="238" t="s">
        <v>78</v>
      </c>
      <c r="C2" s="239"/>
      <c r="D2" s="239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ht="34.15" customHeight="1" x14ac:dyDescent="0.2">
      <c r="A3" s="236"/>
      <c r="B3" s="131">
        <v>2022</v>
      </c>
      <c r="C3" s="131" t="s">
        <v>204</v>
      </c>
      <c r="D3" s="140" t="s">
        <v>200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ht="24" customHeight="1" x14ac:dyDescent="0.2">
      <c r="A4" s="223" t="s">
        <v>1</v>
      </c>
      <c r="B4" s="202">
        <v>5.2</v>
      </c>
      <c r="C4" s="202">
        <v>5.0999999999999996</v>
      </c>
      <c r="D4" s="202">
        <v>-0.10000000000000053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s="6" customFormat="1" ht="24" customHeight="1" x14ac:dyDescent="0.2">
      <c r="A5" s="224" t="s">
        <v>102</v>
      </c>
      <c r="B5" s="227">
        <v>7.3</v>
      </c>
      <c r="C5" s="227">
        <v>7.1</v>
      </c>
      <c r="D5" s="227">
        <v>-0.20000000000000018</v>
      </c>
      <c r="J5" s="4"/>
      <c r="K5" s="5"/>
      <c r="L5" s="4"/>
      <c r="M5" s="5"/>
      <c r="N5" s="5"/>
    </row>
    <row r="6" spans="1:36" s="6" customFormat="1" ht="21" customHeight="1" x14ac:dyDescent="0.2">
      <c r="A6" s="7" t="s">
        <v>25</v>
      </c>
      <c r="B6" s="8"/>
      <c r="C6" s="8"/>
      <c r="D6" s="125"/>
      <c r="J6" s="4"/>
      <c r="K6" s="5"/>
      <c r="L6" s="4"/>
      <c r="M6" s="5"/>
      <c r="N6" s="5"/>
    </row>
    <row r="7" spans="1:36" ht="24" customHeight="1" x14ac:dyDescent="0.2">
      <c r="A7" s="225" t="s">
        <v>30</v>
      </c>
      <c r="B7" s="228">
        <v>2.2999999999999998</v>
      </c>
      <c r="C7" s="228">
        <v>2.2000000000000002</v>
      </c>
      <c r="D7" s="228">
        <v>-9.9999999999999645E-2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spans="1:36" ht="24" customHeight="1" x14ac:dyDescent="0.2">
      <c r="A8" s="226" t="s">
        <v>3</v>
      </c>
      <c r="B8" s="229">
        <v>3.3</v>
      </c>
      <c r="C8" s="229">
        <v>3.1</v>
      </c>
      <c r="D8" s="229">
        <v>-0.19999999999999973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24" customHeight="1" x14ac:dyDescent="0.2">
      <c r="A9" s="225" t="s">
        <v>31</v>
      </c>
      <c r="B9" s="228">
        <v>10</v>
      </c>
      <c r="C9" s="228">
        <v>9.1999999999999993</v>
      </c>
      <c r="D9" s="228">
        <v>-0.80000000000000071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ht="24" customHeight="1" x14ac:dyDescent="0.2">
      <c r="A10" s="226" t="s">
        <v>4</v>
      </c>
      <c r="B10" s="229">
        <v>11.3</v>
      </c>
      <c r="C10" s="229">
        <v>10.5</v>
      </c>
      <c r="D10" s="229">
        <v>-0.80000000000000071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24" customHeight="1" x14ac:dyDescent="0.2">
      <c r="A11" s="225" t="s">
        <v>100</v>
      </c>
      <c r="B11" s="228">
        <v>3.6</v>
      </c>
      <c r="C11" s="228">
        <v>3.1</v>
      </c>
      <c r="D11" s="228">
        <v>-0.5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24" customHeight="1" x14ac:dyDescent="0.2">
      <c r="A12" s="226" t="s">
        <v>20</v>
      </c>
      <c r="B12" s="229">
        <v>8.4</v>
      </c>
      <c r="C12" s="229">
        <v>8</v>
      </c>
      <c r="D12" s="229">
        <v>-0.40000000000000036</v>
      </c>
      <c r="E12" s="5"/>
      <c r="F12" s="5"/>
      <c r="G12" s="5"/>
      <c r="H12" s="5"/>
      <c r="I12" s="5"/>
      <c r="K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ht="24" customHeight="1" x14ac:dyDescent="0.2">
      <c r="A13" s="225" t="s">
        <v>32</v>
      </c>
      <c r="B13" s="228">
        <v>8.4</v>
      </c>
      <c r="C13" s="228">
        <v>8.1999999999999993</v>
      </c>
      <c r="D13" s="228">
        <v>-0.20000000000000107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ht="24" customHeight="1" x14ac:dyDescent="0.2">
      <c r="A14" s="226" t="s">
        <v>5</v>
      </c>
      <c r="B14" s="229">
        <v>13.4</v>
      </c>
      <c r="C14" s="229">
        <v>12.8</v>
      </c>
      <c r="D14" s="229">
        <v>-0.59999999999999964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ht="24" customHeight="1" x14ac:dyDescent="0.2">
      <c r="A15" s="225" t="s">
        <v>6</v>
      </c>
      <c r="B15" s="228">
        <v>11.3</v>
      </c>
      <c r="C15" s="228">
        <v>10.9</v>
      </c>
      <c r="D15" s="228">
        <v>-0.40000000000000036</v>
      </c>
      <c r="E15" s="5"/>
      <c r="F15" s="5"/>
      <c r="G15" s="5"/>
      <c r="H15" s="5"/>
      <c r="I15" s="5"/>
      <c r="K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24" customHeight="1" x14ac:dyDescent="0.2">
      <c r="A16" s="226" t="s">
        <v>7</v>
      </c>
      <c r="B16" s="229">
        <v>6.9</v>
      </c>
      <c r="C16" s="229">
        <v>6.7</v>
      </c>
      <c r="D16" s="229">
        <v>-0.20000000000000018</v>
      </c>
      <c r="E16" s="5"/>
      <c r="F16" s="5"/>
      <c r="G16" s="5"/>
      <c r="H16" s="5"/>
      <c r="I16" s="5"/>
      <c r="K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ht="24" customHeight="1" x14ac:dyDescent="0.2">
      <c r="A17" s="225" t="s">
        <v>8</v>
      </c>
      <c r="B17" s="228">
        <v>12.3</v>
      </c>
      <c r="C17" s="228">
        <v>11.8</v>
      </c>
      <c r="D17" s="228">
        <v>-0.5</v>
      </c>
      <c r="E17" s="5"/>
      <c r="F17" s="5"/>
      <c r="G17" s="5"/>
      <c r="H17" s="5"/>
      <c r="I17" s="5"/>
      <c r="K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ht="24" customHeight="1" x14ac:dyDescent="0.2">
      <c r="A18" s="226" t="s">
        <v>9</v>
      </c>
      <c r="B18" s="229">
        <v>10.6</v>
      </c>
      <c r="C18" s="229">
        <v>10.199999999999999</v>
      </c>
      <c r="D18" s="229">
        <v>-0.40000000000000036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24" customHeight="1" x14ac:dyDescent="0.2">
      <c r="A19" s="225" t="s">
        <v>10</v>
      </c>
      <c r="B19" s="228">
        <v>10.3</v>
      </c>
      <c r="C19" s="228">
        <v>10.6</v>
      </c>
      <c r="D19" s="228">
        <v>0.29999999999999893</v>
      </c>
      <c r="K19" s="5"/>
    </row>
    <row r="20" spans="1:36" ht="24" customHeight="1" x14ac:dyDescent="0.2">
      <c r="A20" s="226" t="s">
        <v>11</v>
      </c>
      <c r="B20" s="229">
        <v>12.7</v>
      </c>
      <c r="C20" s="229">
        <v>13</v>
      </c>
      <c r="D20" s="229">
        <v>0.30000000000000071</v>
      </c>
      <c r="J20" s="5"/>
      <c r="K20" s="5"/>
      <c r="L20" s="5"/>
    </row>
    <row r="21" spans="1:36" ht="24" customHeight="1" x14ac:dyDescent="0.2">
      <c r="A21" s="225" t="s">
        <v>12</v>
      </c>
      <c r="B21" s="228">
        <v>9.6</v>
      </c>
      <c r="C21" s="228">
        <v>9.6999999999999993</v>
      </c>
      <c r="D21" s="228">
        <v>9.9999999999999645E-2</v>
      </c>
      <c r="K21" s="5"/>
    </row>
    <row r="22" spans="1:36" ht="24" customHeight="1" x14ac:dyDescent="0.2">
      <c r="A22" s="226" t="s">
        <v>13</v>
      </c>
      <c r="B22" s="229">
        <v>10.4</v>
      </c>
      <c r="C22" s="229">
        <v>9.8000000000000007</v>
      </c>
      <c r="D22" s="229">
        <v>-0.59999999999999964</v>
      </c>
      <c r="K22" s="5"/>
    </row>
    <row r="23" spans="1:36" ht="24" customHeight="1" x14ac:dyDescent="0.2">
      <c r="A23" s="225" t="s">
        <v>14</v>
      </c>
      <c r="B23" s="228">
        <v>15.3</v>
      </c>
      <c r="C23" s="228">
        <v>16</v>
      </c>
      <c r="D23" s="228">
        <v>0.69999999999999929</v>
      </c>
      <c r="K23" s="5"/>
    </row>
    <row r="24" spans="1:36" ht="24" customHeight="1" x14ac:dyDescent="0.2">
      <c r="A24" s="226" t="s">
        <v>15</v>
      </c>
      <c r="B24" s="229">
        <v>8.9</v>
      </c>
      <c r="C24" s="229">
        <v>9</v>
      </c>
      <c r="D24" s="229">
        <v>9.9999999999999645E-2</v>
      </c>
      <c r="K24" s="5"/>
    </row>
    <row r="25" spans="1:36" ht="24" customHeight="1" x14ac:dyDescent="0.2">
      <c r="A25" s="225" t="s">
        <v>16</v>
      </c>
      <c r="B25" s="228">
        <v>10.7</v>
      </c>
      <c r="C25" s="228">
        <v>11.5</v>
      </c>
      <c r="D25" s="228">
        <v>0.80000000000000071</v>
      </c>
      <c r="J25" s="5"/>
      <c r="K25" s="5"/>
      <c r="L25" s="5"/>
    </row>
    <row r="26" spans="1:36" ht="24" customHeight="1" x14ac:dyDescent="0.2">
      <c r="A26" s="226" t="s">
        <v>17</v>
      </c>
      <c r="B26" s="229">
        <v>6.2</v>
      </c>
      <c r="C26" s="229">
        <v>6.3</v>
      </c>
      <c r="D26" s="229">
        <v>9.9999999999999645E-2</v>
      </c>
      <c r="J26" s="5"/>
      <c r="K26" s="5"/>
      <c r="L26" s="5"/>
    </row>
    <row r="27" spans="1:36" ht="24" customHeight="1" x14ac:dyDescent="0.2">
      <c r="A27" s="225" t="s">
        <v>18</v>
      </c>
      <c r="B27" s="228">
        <v>10.3</v>
      </c>
      <c r="C27" s="228">
        <v>10.8</v>
      </c>
      <c r="D27" s="228">
        <v>0.5</v>
      </c>
      <c r="K27" s="5"/>
    </row>
    <row r="28" spans="1:36" ht="24" customHeight="1" x14ac:dyDescent="0.2">
      <c r="A28" s="226" t="s">
        <v>29</v>
      </c>
      <c r="B28" s="229">
        <v>12.7</v>
      </c>
      <c r="C28" s="229">
        <v>12.3</v>
      </c>
      <c r="D28" s="229">
        <v>-0.39999999999999858</v>
      </c>
      <c r="J28" s="5"/>
      <c r="K28" s="5"/>
      <c r="L28" s="5"/>
    </row>
    <row r="29" spans="1:36" ht="24" customHeight="1" x14ac:dyDescent="0.2">
      <c r="A29" s="225" t="s">
        <v>19</v>
      </c>
      <c r="B29" s="228">
        <v>8.9</v>
      </c>
      <c r="C29" s="228">
        <v>9.1</v>
      </c>
      <c r="D29" s="228">
        <v>0.19999999999999929</v>
      </c>
    </row>
    <row r="30" spans="1:36" s="3" customFormat="1" ht="20.45" customHeight="1" x14ac:dyDescent="0.2">
      <c r="A30" s="241" t="s">
        <v>234</v>
      </c>
      <c r="B30" s="241"/>
      <c r="C30" s="241"/>
      <c r="D30" s="241"/>
    </row>
    <row r="31" spans="1:36" ht="21.75" customHeight="1" x14ac:dyDescent="0.2">
      <c r="A31" s="237" t="s">
        <v>82</v>
      </c>
      <c r="B31" s="237"/>
      <c r="C31" s="219"/>
      <c r="D31" s="219"/>
    </row>
  </sheetData>
  <mergeCells count="5">
    <mergeCell ref="A2:A3"/>
    <mergeCell ref="A31:B31"/>
    <mergeCell ref="B2:D2"/>
    <mergeCell ref="A1:D1"/>
    <mergeCell ref="A30:D30"/>
  </mergeCells>
  <phoneticPr fontId="1" type="noConversion"/>
  <hyperlinks>
    <hyperlink ref="E1" location="'Spis tabel'!A1" display="powrót do spisu tabel" xr:uid="{5ADB94A4-9701-48D2-82CB-A34AC522C0D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8E305-1CEA-4685-86C6-3E835449EC59}">
  <sheetPr>
    <tabColor rgb="FF047F44"/>
    <pageSetUpPr fitToPage="1"/>
  </sheetPr>
  <dimension ref="A1:Y32"/>
  <sheetViews>
    <sheetView showGridLines="0" zoomScaleNormal="100" workbookViewId="0">
      <pane xSplit="2" ySplit="4" topLeftCell="C5" activePane="bottomRight" state="frozen"/>
      <selection sqref="A1:B1"/>
      <selection pane="topRight" sqref="A1:B1"/>
      <selection pane="bottomLeft" sqref="A1:B1"/>
      <selection pane="bottomRight" sqref="A1:X1"/>
    </sheetView>
  </sheetViews>
  <sheetFormatPr defaultColWidth="9.140625" defaultRowHeight="12.75" x14ac:dyDescent="0.2"/>
  <cols>
    <col min="1" max="1" width="0.7109375" style="31" customWidth="1"/>
    <col min="2" max="2" width="45.5703125" style="31" customWidth="1"/>
    <col min="3" max="3" width="7.28515625" style="53" customWidth="1"/>
    <col min="4" max="24" width="6.7109375" style="31" customWidth="1"/>
    <col min="25" max="25" width="18.42578125" style="31" customWidth="1"/>
    <col min="26" max="16384" width="9.140625" style="31"/>
  </cols>
  <sheetData>
    <row r="1" spans="1:25" ht="21.75" customHeight="1" x14ac:dyDescent="0.2">
      <c r="A1" s="127"/>
      <c r="B1" s="247" t="s">
        <v>222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</row>
    <row r="2" spans="1:25" ht="16.5" customHeight="1" x14ac:dyDescent="0.2">
      <c r="A2" s="43"/>
      <c r="B2" s="262" t="s">
        <v>26</v>
      </c>
      <c r="C2" s="263" t="s">
        <v>1</v>
      </c>
      <c r="D2" s="264" t="s">
        <v>2</v>
      </c>
      <c r="E2" s="265" t="s">
        <v>108</v>
      </c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196" t="s">
        <v>84</v>
      </c>
    </row>
    <row r="3" spans="1:25" s="45" customFormat="1" ht="91.5" customHeight="1" x14ac:dyDescent="0.2">
      <c r="A3" s="44"/>
      <c r="B3" s="262"/>
      <c r="C3" s="263"/>
      <c r="D3" s="264"/>
      <c r="E3" s="199" t="s">
        <v>30</v>
      </c>
      <c r="F3" s="199" t="s">
        <v>31</v>
      </c>
      <c r="G3" s="158" t="s">
        <v>109</v>
      </c>
      <c r="H3" s="158" t="s">
        <v>110</v>
      </c>
      <c r="I3" s="199" t="s">
        <v>32</v>
      </c>
      <c r="J3" s="158" t="s">
        <v>111</v>
      </c>
      <c r="K3" s="199" t="s">
        <v>34</v>
      </c>
      <c r="L3" s="199" t="s">
        <v>35</v>
      </c>
      <c r="M3" s="199" t="s">
        <v>36</v>
      </c>
      <c r="N3" s="199" t="s">
        <v>37</v>
      </c>
      <c r="O3" s="199" t="s">
        <v>38</v>
      </c>
      <c r="P3" s="199" t="s">
        <v>39</v>
      </c>
      <c r="Q3" s="199" t="s">
        <v>40</v>
      </c>
      <c r="R3" s="199" t="s">
        <v>41</v>
      </c>
      <c r="S3" s="199" t="s">
        <v>42</v>
      </c>
      <c r="T3" s="199" t="s">
        <v>43</v>
      </c>
      <c r="U3" s="199" t="s">
        <v>44</v>
      </c>
      <c r="V3" s="199" t="s">
        <v>45</v>
      </c>
      <c r="W3" s="199" t="s">
        <v>46</v>
      </c>
      <c r="X3" s="199" t="s">
        <v>47</v>
      </c>
    </row>
    <row r="4" spans="1:25" ht="16.5" customHeight="1" x14ac:dyDescent="0.2">
      <c r="A4" s="43"/>
      <c r="B4" s="266" t="s">
        <v>196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8"/>
    </row>
    <row r="5" spans="1:25" ht="24" customHeight="1" x14ac:dyDescent="0.2">
      <c r="A5" s="43"/>
      <c r="B5" s="159" t="s">
        <v>112</v>
      </c>
      <c r="C5" s="164">
        <v>38453</v>
      </c>
      <c r="D5" s="164">
        <v>2966</v>
      </c>
      <c r="E5" s="161">
        <v>98</v>
      </c>
      <c r="F5" s="161">
        <v>362</v>
      </c>
      <c r="G5" s="161">
        <v>29</v>
      </c>
      <c r="H5" s="161">
        <v>327</v>
      </c>
      <c r="I5" s="161">
        <v>271</v>
      </c>
      <c r="J5" s="161">
        <v>37</v>
      </c>
      <c r="K5" s="161">
        <v>53</v>
      </c>
      <c r="L5" s="161">
        <v>119</v>
      </c>
      <c r="M5" s="161">
        <v>103</v>
      </c>
      <c r="N5" s="161">
        <v>321</v>
      </c>
      <c r="O5" s="161">
        <v>211</v>
      </c>
      <c r="P5" s="161">
        <v>199</v>
      </c>
      <c r="Q5" s="161">
        <v>65</v>
      </c>
      <c r="R5" s="161">
        <v>51</v>
      </c>
      <c r="S5" s="161">
        <v>106</v>
      </c>
      <c r="T5" s="161">
        <v>200</v>
      </c>
      <c r="U5" s="161">
        <v>57</v>
      </c>
      <c r="V5" s="161">
        <v>147</v>
      </c>
      <c r="W5" s="161">
        <v>154</v>
      </c>
      <c r="X5" s="161">
        <v>56</v>
      </c>
    </row>
    <row r="6" spans="1:25" ht="24" customHeight="1" x14ac:dyDescent="0.2">
      <c r="A6" s="43"/>
      <c r="B6" s="46" t="s">
        <v>113</v>
      </c>
      <c r="C6" s="65">
        <v>24299</v>
      </c>
      <c r="D6" s="65">
        <v>3948</v>
      </c>
      <c r="E6" s="66">
        <v>27</v>
      </c>
      <c r="F6" s="66">
        <v>854</v>
      </c>
      <c r="G6" s="66">
        <v>18</v>
      </c>
      <c r="H6" s="66">
        <v>40</v>
      </c>
      <c r="I6" s="66">
        <v>732</v>
      </c>
      <c r="J6" s="66">
        <v>44</v>
      </c>
      <c r="K6" s="66">
        <v>3</v>
      </c>
      <c r="L6" s="66">
        <v>162</v>
      </c>
      <c r="M6" s="66">
        <v>0</v>
      </c>
      <c r="N6" s="66">
        <v>276</v>
      </c>
      <c r="O6" s="66">
        <v>586</v>
      </c>
      <c r="P6" s="66">
        <v>37</v>
      </c>
      <c r="Q6" s="66">
        <v>95</v>
      </c>
      <c r="R6" s="66">
        <v>230</v>
      </c>
      <c r="S6" s="66">
        <v>114</v>
      </c>
      <c r="T6" s="66">
        <v>384</v>
      </c>
      <c r="U6" s="66">
        <v>70</v>
      </c>
      <c r="V6" s="66">
        <v>117</v>
      </c>
      <c r="W6" s="66">
        <v>45</v>
      </c>
      <c r="X6" s="66">
        <v>114</v>
      </c>
    </row>
    <row r="7" spans="1:25" ht="24" customHeight="1" x14ac:dyDescent="0.2">
      <c r="A7" s="43"/>
      <c r="B7" s="159" t="s">
        <v>114</v>
      </c>
      <c r="C7" s="164">
        <v>39242</v>
      </c>
      <c r="D7" s="164">
        <v>1867</v>
      </c>
      <c r="E7" s="161">
        <v>263</v>
      </c>
      <c r="F7" s="161">
        <v>158</v>
      </c>
      <c r="G7" s="161">
        <v>84</v>
      </c>
      <c r="H7" s="161">
        <v>150</v>
      </c>
      <c r="I7" s="161">
        <v>287</v>
      </c>
      <c r="J7" s="161">
        <v>62</v>
      </c>
      <c r="K7" s="161">
        <v>64</v>
      </c>
      <c r="L7" s="161">
        <v>23</v>
      </c>
      <c r="M7" s="161">
        <v>48</v>
      </c>
      <c r="N7" s="161">
        <v>144</v>
      </c>
      <c r="O7" s="161">
        <v>44</v>
      </c>
      <c r="P7" s="161">
        <v>69</v>
      </c>
      <c r="Q7" s="161">
        <v>86</v>
      </c>
      <c r="R7" s="161">
        <v>59</v>
      </c>
      <c r="S7" s="161">
        <v>38</v>
      </c>
      <c r="T7" s="161">
        <v>37</v>
      </c>
      <c r="U7" s="161">
        <v>71</v>
      </c>
      <c r="V7" s="161">
        <v>76</v>
      </c>
      <c r="W7" s="161">
        <v>21</v>
      </c>
      <c r="X7" s="161">
        <v>83</v>
      </c>
    </row>
    <row r="8" spans="1:25" ht="24" customHeight="1" x14ac:dyDescent="0.2">
      <c r="A8" s="43"/>
      <c r="B8" s="46" t="s">
        <v>115</v>
      </c>
      <c r="C8" s="65">
        <v>26853</v>
      </c>
      <c r="D8" s="65">
        <v>2600</v>
      </c>
      <c r="E8" s="66">
        <v>96</v>
      </c>
      <c r="F8" s="66">
        <v>871</v>
      </c>
      <c r="G8" s="66">
        <v>96</v>
      </c>
      <c r="H8" s="66">
        <v>144</v>
      </c>
      <c r="I8" s="66">
        <v>282</v>
      </c>
      <c r="J8" s="66">
        <v>82</v>
      </c>
      <c r="K8" s="66">
        <v>47</v>
      </c>
      <c r="L8" s="66">
        <v>37</v>
      </c>
      <c r="M8" s="66">
        <v>60</v>
      </c>
      <c r="N8" s="66">
        <v>257</v>
      </c>
      <c r="O8" s="66">
        <v>51</v>
      </c>
      <c r="P8" s="66">
        <v>98</v>
      </c>
      <c r="Q8" s="66">
        <v>51</v>
      </c>
      <c r="R8" s="66">
        <v>31</v>
      </c>
      <c r="S8" s="66">
        <v>85</v>
      </c>
      <c r="T8" s="66">
        <v>61</v>
      </c>
      <c r="U8" s="66">
        <v>80</v>
      </c>
      <c r="V8" s="66">
        <v>74</v>
      </c>
      <c r="W8" s="66">
        <v>35</v>
      </c>
      <c r="X8" s="66">
        <v>62</v>
      </c>
    </row>
    <row r="9" spans="1:25" ht="24" customHeight="1" x14ac:dyDescent="0.2">
      <c r="A9" s="43"/>
      <c r="B9" s="162" t="s">
        <v>121</v>
      </c>
      <c r="C9" s="164">
        <v>9298</v>
      </c>
      <c r="D9" s="164">
        <v>425</v>
      </c>
      <c r="E9" s="161">
        <v>0</v>
      </c>
      <c r="F9" s="161">
        <v>27</v>
      </c>
      <c r="G9" s="161">
        <v>32</v>
      </c>
      <c r="H9" s="161">
        <v>3</v>
      </c>
      <c r="I9" s="161">
        <v>91</v>
      </c>
      <c r="J9" s="161">
        <v>10</v>
      </c>
      <c r="K9" s="161">
        <v>21</v>
      </c>
      <c r="L9" s="161">
        <v>0</v>
      </c>
      <c r="M9" s="161">
        <v>22</v>
      </c>
      <c r="N9" s="161">
        <v>42</v>
      </c>
      <c r="O9" s="161">
        <v>0</v>
      </c>
      <c r="P9" s="161">
        <v>37</v>
      </c>
      <c r="Q9" s="161">
        <v>8</v>
      </c>
      <c r="R9" s="161">
        <v>32</v>
      </c>
      <c r="S9" s="161">
        <v>20</v>
      </c>
      <c r="T9" s="161">
        <v>13</v>
      </c>
      <c r="U9" s="161">
        <v>17</v>
      </c>
      <c r="V9" s="161">
        <v>12</v>
      </c>
      <c r="W9" s="161">
        <v>11</v>
      </c>
      <c r="X9" s="161">
        <v>27</v>
      </c>
    </row>
    <row r="10" spans="1:25" ht="39" customHeight="1" x14ac:dyDescent="0.2">
      <c r="A10" s="43"/>
      <c r="B10" s="67" t="s">
        <v>116</v>
      </c>
      <c r="C10" s="49">
        <v>6613</v>
      </c>
      <c r="D10" s="49">
        <v>391</v>
      </c>
      <c r="E10" s="47">
        <v>71</v>
      </c>
      <c r="F10" s="47">
        <v>99</v>
      </c>
      <c r="G10" s="47">
        <v>11</v>
      </c>
      <c r="H10" s="47">
        <v>15</v>
      </c>
      <c r="I10" s="47">
        <v>48</v>
      </c>
      <c r="J10" s="47">
        <v>10</v>
      </c>
      <c r="K10" s="47">
        <v>4</v>
      </c>
      <c r="L10" s="47">
        <v>1</v>
      </c>
      <c r="M10" s="47">
        <v>0</v>
      </c>
      <c r="N10" s="47">
        <v>23</v>
      </c>
      <c r="O10" s="47">
        <v>0</v>
      </c>
      <c r="P10" s="47">
        <v>0</v>
      </c>
      <c r="Q10" s="47">
        <v>21</v>
      </c>
      <c r="R10" s="47">
        <v>17</v>
      </c>
      <c r="S10" s="47">
        <v>3</v>
      </c>
      <c r="T10" s="47">
        <v>2</v>
      </c>
      <c r="U10" s="47">
        <v>19</v>
      </c>
      <c r="V10" s="47">
        <v>19</v>
      </c>
      <c r="W10" s="47">
        <v>2</v>
      </c>
      <c r="X10" s="47">
        <v>26</v>
      </c>
    </row>
    <row r="11" spans="1:25" ht="24" customHeight="1" x14ac:dyDescent="0.2">
      <c r="A11" s="43"/>
      <c r="B11" s="163" t="s">
        <v>117</v>
      </c>
      <c r="C11" s="160">
        <v>144758</v>
      </c>
      <c r="D11" s="160">
        <v>12197</v>
      </c>
      <c r="E11" s="167">
        <v>555</v>
      </c>
      <c r="F11" s="167">
        <v>2371</v>
      </c>
      <c r="G11" s="167">
        <v>270</v>
      </c>
      <c r="H11" s="167">
        <v>679</v>
      </c>
      <c r="I11" s="167">
        <v>1711</v>
      </c>
      <c r="J11" s="167">
        <v>245</v>
      </c>
      <c r="K11" s="167">
        <v>192</v>
      </c>
      <c r="L11" s="167">
        <v>342</v>
      </c>
      <c r="M11" s="167">
        <v>233</v>
      </c>
      <c r="N11" s="167">
        <v>1063</v>
      </c>
      <c r="O11" s="167">
        <v>892</v>
      </c>
      <c r="P11" s="167">
        <v>440</v>
      </c>
      <c r="Q11" s="167">
        <v>326</v>
      </c>
      <c r="R11" s="167">
        <v>420</v>
      </c>
      <c r="S11" s="167">
        <v>366</v>
      </c>
      <c r="T11" s="167">
        <v>697</v>
      </c>
      <c r="U11" s="167">
        <v>314</v>
      </c>
      <c r="V11" s="167">
        <v>445</v>
      </c>
      <c r="W11" s="167">
        <v>268</v>
      </c>
      <c r="X11" s="167">
        <v>368</v>
      </c>
    </row>
    <row r="12" spans="1:25" ht="24" customHeight="1" x14ac:dyDescent="0.2">
      <c r="A12" s="43"/>
      <c r="B12" s="256" t="s">
        <v>223</v>
      </c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8"/>
    </row>
    <row r="13" spans="1:25" ht="24" customHeight="1" x14ac:dyDescent="0.2">
      <c r="A13" s="43"/>
      <c r="B13" s="159" t="s">
        <v>112</v>
      </c>
      <c r="C13" s="164">
        <v>30996</v>
      </c>
      <c r="D13" s="164">
        <v>2408</v>
      </c>
      <c r="E13" s="161">
        <v>65</v>
      </c>
      <c r="F13" s="161">
        <v>197</v>
      </c>
      <c r="G13" s="161">
        <v>53</v>
      </c>
      <c r="H13" s="161">
        <v>300</v>
      </c>
      <c r="I13" s="161">
        <v>216</v>
      </c>
      <c r="J13" s="161">
        <v>24</v>
      </c>
      <c r="K13" s="161">
        <v>34</v>
      </c>
      <c r="L13" s="161">
        <v>105</v>
      </c>
      <c r="M13" s="161">
        <v>76</v>
      </c>
      <c r="N13" s="161">
        <v>273</v>
      </c>
      <c r="O13" s="161">
        <v>146</v>
      </c>
      <c r="P13" s="161">
        <v>166</v>
      </c>
      <c r="Q13" s="161">
        <v>37</v>
      </c>
      <c r="R13" s="161">
        <v>45</v>
      </c>
      <c r="S13" s="161">
        <v>112</v>
      </c>
      <c r="T13" s="161">
        <v>244</v>
      </c>
      <c r="U13" s="161">
        <v>42</v>
      </c>
      <c r="V13" s="161">
        <v>100</v>
      </c>
      <c r="W13" s="161">
        <v>115</v>
      </c>
      <c r="X13" s="161">
        <v>58</v>
      </c>
    </row>
    <row r="14" spans="1:25" ht="24" customHeight="1" x14ac:dyDescent="0.2">
      <c r="A14" s="43"/>
      <c r="B14" s="68" t="s">
        <v>113</v>
      </c>
      <c r="C14" s="65">
        <v>19851</v>
      </c>
      <c r="D14" s="65">
        <v>3113</v>
      </c>
      <c r="E14" s="66">
        <v>30</v>
      </c>
      <c r="F14" s="66">
        <v>698</v>
      </c>
      <c r="G14" s="66">
        <v>21</v>
      </c>
      <c r="H14" s="66">
        <v>4</v>
      </c>
      <c r="I14" s="66">
        <v>506</v>
      </c>
      <c r="J14" s="66">
        <v>35</v>
      </c>
      <c r="K14" s="66">
        <v>7</v>
      </c>
      <c r="L14" s="66">
        <v>102</v>
      </c>
      <c r="M14" s="66">
        <v>0</v>
      </c>
      <c r="N14" s="66">
        <v>224</v>
      </c>
      <c r="O14" s="66">
        <v>456</v>
      </c>
      <c r="P14" s="66">
        <v>27</v>
      </c>
      <c r="Q14" s="66">
        <v>84</v>
      </c>
      <c r="R14" s="66">
        <v>220</v>
      </c>
      <c r="S14" s="66">
        <v>70</v>
      </c>
      <c r="T14" s="66">
        <v>283</v>
      </c>
      <c r="U14" s="66">
        <v>66</v>
      </c>
      <c r="V14" s="66">
        <v>116</v>
      </c>
      <c r="W14" s="66">
        <v>59</v>
      </c>
      <c r="X14" s="66">
        <v>105</v>
      </c>
    </row>
    <row r="15" spans="1:25" ht="24" customHeight="1" x14ac:dyDescent="0.2">
      <c r="A15" s="43"/>
      <c r="B15" s="159" t="s">
        <v>114</v>
      </c>
      <c r="C15" s="164">
        <v>32574</v>
      </c>
      <c r="D15" s="164">
        <v>1416</v>
      </c>
      <c r="E15" s="161">
        <v>227</v>
      </c>
      <c r="F15" s="161">
        <v>112</v>
      </c>
      <c r="G15" s="161">
        <v>75</v>
      </c>
      <c r="H15" s="161">
        <v>84</v>
      </c>
      <c r="I15" s="161">
        <v>215</v>
      </c>
      <c r="J15" s="161">
        <v>39</v>
      </c>
      <c r="K15" s="161">
        <v>46</v>
      </c>
      <c r="L15" s="161">
        <v>39</v>
      </c>
      <c r="M15" s="161">
        <v>30</v>
      </c>
      <c r="N15" s="161">
        <v>108</v>
      </c>
      <c r="O15" s="161">
        <v>29</v>
      </c>
      <c r="P15" s="161">
        <v>49</v>
      </c>
      <c r="Q15" s="161">
        <v>86</v>
      </c>
      <c r="R15" s="161">
        <v>42</v>
      </c>
      <c r="S15" s="161">
        <v>37</v>
      </c>
      <c r="T15" s="161">
        <v>34</v>
      </c>
      <c r="U15" s="161">
        <v>45</v>
      </c>
      <c r="V15" s="161">
        <v>50</v>
      </c>
      <c r="W15" s="161">
        <v>25</v>
      </c>
      <c r="X15" s="161">
        <v>44</v>
      </c>
    </row>
    <row r="16" spans="1:25" ht="24" customHeight="1" x14ac:dyDescent="0.2">
      <c r="A16" s="43"/>
      <c r="B16" s="68" t="s">
        <v>115</v>
      </c>
      <c r="C16" s="65">
        <v>22468</v>
      </c>
      <c r="D16" s="65">
        <v>2149</v>
      </c>
      <c r="E16" s="66">
        <v>105</v>
      </c>
      <c r="F16" s="66">
        <v>720</v>
      </c>
      <c r="G16" s="66">
        <v>107</v>
      </c>
      <c r="H16" s="66">
        <v>118</v>
      </c>
      <c r="I16" s="66">
        <v>238</v>
      </c>
      <c r="J16" s="66">
        <v>72</v>
      </c>
      <c r="K16" s="66">
        <v>41</v>
      </c>
      <c r="L16" s="66">
        <v>31</v>
      </c>
      <c r="M16" s="66">
        <v>34</v>
      </c>
      <c r="N16" s="66">
        <v>201</v>
      </c>
      <c r="O16" s="66">
        <v>31</v>
      </c>
      <c r="P16" s="66">
        <v>82</v>
      </c>
      <c r="Q16" s="66">
        <v>40</v>
      </c>
      <c r="R16" s="66">
        <v>21</v>
      </c>
      <c r="S16" s="66">
        <v>53</v>
      </c>
      <c r="T16" s="66">
        <v>43</v>
      </c>
      <c r="U16" s="66">
        <v>59</v>
      </c>
      <c r="V16" s="66">
        <v>68</v>
      </c>
      <c r="W16" s="66">
        <v>44</v>
      </c>
      <c r="X16" s="66">
        <v>41</v>
      </c>
    </row>
    <row r="17" spans="1:24" ht="24" customHeight="1" x14ac:dyDescent="0.2">
      <c r="A17" s="43"/>
      <c r="B17" s="165" t="s">
        <v>121</v>
      </c>
      <c r="C17" s="164">
        <v>8820</v>
      </c>
      <c r="D17" s="164">
        <v>399</v>
      </c>
      <c r="E17" s="161">
        <v>0</v>
      </c>
      <c r="F17" s="161">
        <v>26</v>
      </c>
      <c r="G17" s="161">
        <v>38</v>
      </c>
      <c r="H17" s="161">
        <v>5</v>
      </c>
      <c r="I17" s="161">
        <v>56</v>
      </c>
      <c r="J17" s="161">
        <v>11</v>
      </c>
      <c r="K17" s="161">
        <v>24</v>
      </c>
      <c r="L17" s="161">
        <v>0</v>
      </c>
      <c r="M17" s="161">
        <v>19</v>
      </c>
      <c r="N17" s="161">
        <v>27</v>
      </c>
      <c r="O17" s="161">
        <v>4</v>
      </c>
      <c r="P17" s="161">
        <v>32</v>
      </c>
      <c r="Q17" s="161">
        <v>9</v>
      </c>
      <c r="R17" s="161">
        <v>40</v>
      </c>
      <c r="S17" s="161">
        <v>7</v>
      </c>
      <c r="T17" s="161">
        <v>13</v>
      </c>
      <c r="U17" s="161">
        <v>13</v>
      </c>
      <c r="V17" s="161">
        <v>16</v>
      </c>
      <c r="W17" s="161">
        <v>20</v>
      </c>
      <c r="X17" s="161">
        <v>39</v>
      </c>
    </row>
    <row r="18" spans="1:24" ht="39" customHeight="1" x14ac:dyDescent="0.2">
      <c r="A18" s="43"/>
      <c r="B18" s="50" t="s">
        <v>116</v>
      </c>
      <c r="C18" s="49">
        <v>5454</v>
      </c>
      <c r="D18" s="49">
        <v>239</v>
      </c>
      <c r="E18" s="47">
        <v>89</v>
      </c>
      <c r="F18" s="47">
        <v>16</v>
      </c>
      <c r="G18" s="47">
        <v>9</v>
      </c>
      <c r="H18" s="47">
        <v>27</v>
      </c>
      <c r="I18" s="47">
        <v>16</v>
      </c>
      <c r="J18" s="47">
        <v>2</v>
      </c>
      <c r="K18" s="47">
        <v>10</v>
      </c>
      <c r="L18" s="47">
        <v>0</v>
      </c>
      <c r="M18" s="47">
        <v>3</v>
      </c>
      <c r="N18" s="47">
        <v>21</v>
      </c>
      <c r="O18" s="47">
        <v>0</v>
      </c>
      <c r="P18" s="47">
        <v>0</v>
      </c>
      <c r="Q18" s="47">
        <v>9</v>
      </c>
      <c r="R18" s="47">
        <v>0</v>
      </c>
      <c r="S18" s="47">
        <v>0</v>
      </c>
      <c r="T18" s="47">
        <v>0</v>
      </c>
      <c r="U18" s="47">
        <v>8</v>
      </c>
      <c r="V18" s="47">
        <v>23</v>
      </c>
      <c r="W18" s="47">
        <v>2</v>
      </c>
      <c r="X18" s="47">
        <v>4</v>
      </c>
    </row>
    <row r="19" spans="1:24" ht="24" customHeight="1" x14ac:dyDescent="0.2">
      <c r="A19" s="43"/>
      <c r="B19" s="166" t="s">
        <v>117</v>
      </c>
      <c r="C19" s="160">
        <v>120163</v>
      </c>
      <c r="D19" s="160">
        <v>9724</v>
      </c>
      <c r="E19" s="167">
        <v>516</v>
      </c>
      <c r="F19" s="167">
        <v>1769</v>
      </c>
      <c r="G19" s="167">
        <v>303</v>
      </c>
      <c r="H19" s="167">
        <v>538</v>
      </c>
      <c r="I19" s="167">
        <v>1247</v>
      </c>
      <c r="J19" s="167">
        <v>183</v>
      </c>
      <c r="K19" s="167">
        <v>162</v>
      </c>
      <c r="L19" s="167">
        <v>277</v>
      </c>
      <c r="M19" s="167">
        <v>162</v>
      </c>
      <c r="N19" s="167">
        <v>854</v>
      </c>
      <c r="O19" s="167">
        <v>666</v>
      </c>
      <c r="P19" s="167">
        <v>356</v>
      </c>
      <c r="Q19" s="167">
        <v>265</v>
      </c>
      <c r="R19" s="167">
        <v>368</v>
      </c>
      <c r="S19" s="167">
        <v>279</v>
      </c>
      <c r="T19" s="167">
        <v>617</v>
      </c>
      <c r="U19" s="167">
        <v>233</v>
      </c>
      <c r="V19" s="167">
        <v>373</v>
      </c>
      <c r="W19" s="167">
        <v>265</v>
      </c>
      <c r="X19" s="167">
        <v>291</v>
      </c>
    </row>
    <row r="20" spans="1:24" ht="24" customHeight="1" x14ac:dyDescent="0.2">
      <c r="A20" s="43"/>
      <c r="B20" s="259" t="s">
        <v>118</v>
      </c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1"/>
    </row>
    <row r="21" spans="1:24" ht="24" customHeight="1" x14ac:dyDescent="0.2">
      <c r="A21" s="43"/>
      <c r="B21" s="159" t="s">
        <v>112</v>
      </c>
      <c r="C21" s="164">
        <v>-7457</v>
      </c>
      <c r="D21" s="164">
        <v>-558</v>
      </c>
      <c r="E21" s="168">
        <v>-33</v>
      </c>
      <c r="F21" s="168">
        <v>-165</v>
      </c>
      <c r="G21" s="168">
        <v>24</v>
      </c>
      <c r="H21" s="168">
        <v>-27</v>
      </c>
      <c r="I21" s="168">
        <v>-55</v>
      </c>
      <c r="J21" s="168">
        <v>-13</v>
      </c>
      <c r="K21" s="168">
        <v>-19</v>
      </c>
      <c r="L21" s="168">
        <v>-14</v>
      </c>
      <c r="M21" s="168">
        <v>-27</v>
      </c>
      <c r="N21" s="168">
        <v>-48</v>
      </c>
      <c r="O21" s="168">
        <v>-65</v>
      </c>
      <c r="P21" s="168">
        <v>-33</v>
      </c>
      <c r="Q21" s="168">
        <v>-28</v>
      </c>
      <c r="R21" s="168">
        <v>-6</v>
      </c>
      <c r="S21" s="168">
        <v>6</v>
      </c>
      <c r="T21" s="168">
        <v>44</v>
      </c>
      <c r="U21" s="168">
        <v>-15</v>
      </c>
      <c r="V21" s="168">
        <v>-47</v>
      </c>
      <c r="W21" s="168">
        <v>-39</v>
      </c>
      <c r="X21" s="168">
        <v>2</v>
      </c>
    </row>
    <row r="22" spans="1:24" ht="24" customHeight="1" x14ac:dyDescent="0.2">
      <c r="A22" s="43"/>
      <c r="B22" s="46" t="s">
        <v>113</v>
      </c>
      <c r="C22" s="49">
        <v>-4448</v>
      </c>
      <c r="D22" s="49">
        <v>-835</v>
      </c>
      <c r="E22" s="52">
        <v>3</v>
      </c>
      <c r="F22" s="52">
        <v>-156</v>
      </c>
      <c r="G22" s="52">
        <v>3</v>
      </c>
      <c r="H22" s="52">
        <v>-36</v>
      </c>
      <c r="I22" s="52">
        <v>-226</v>
      </c>
      <c r="J22" s="52">
        <v>-9</v>
      </c>
      <c r="K22" s="52">
        <v>4</v>
      </c>
      <c r="L22" s="52">
        <v>-60</v>
      </c>
      <c r="M22" s="52">
        <v>0</v>
      </c>
      <c r="N22" s="52">
        <v>-52</v>
      </c>
      <c r="O22" s="52">
        <v>-130</v>
      </c>
      <c r="P22" s="52">
        <v>-10</v>
      </c>
      <c r="Q22" s="52">
        <v>-11</v>
      </c>
      <c r="R22" s="52">
        <v>-10</v>
      </c>
      <c r="S22" s="52">
        <v>-44</v>
      </c>
      <c r="T22" s="52">
        <v>-101</v>
      </c>
      <c r="U22" s="52">
        <v>-4</v>
      </c>
      <c r="V22" s="52">
        <v>-1</v>
      </c>
      <c r="W22" s="52">
        <v>14</v>
      </c>
      <c r="X22" s="52">
        <v>-9</v>
      </c>
    </row>
    <row r="23" spans="1:24" ht="24" customHeight="1" x14ac:dyDescent="0.2">
      <c r="A23" s="43"/>
      <c r="B23" s="159" t="s">
        <v>114</v>
      </c>
      <c r="C23" s="164">
        <v>-6668</v>
      </c>
      <c r="D23" s="164">
        <v>-451</v>
      </c>
      <c r="E23" s="168">
        <v>-36</v>
      </c>
      <c r="F23" s="168">
        <v>-46</v>
      </c>
      <c r="G23" s="168">
        <v>-9</v>
      </c>
      <c r="H23" s="168">
        <v>-66</v>
      </c>
      <c r="I23" s="168">
        <v>-72</v>
      </c>
      <c r="J23" s="168">
        <v>-23</v>
      </c>
      <c r="K23" s="168">
        <v>-18</v>
      </c>
      <c r="L23" s="168">
        <v>16</v>
      </c>
      <c r="M23" s="168">
        <v>-18</v>
      </c>
      <c r="N23" s="168">
        <v>-36</v>
      </c>
      <c r="O23" s="168">
        <v>-15</v>
      </c>
      <c r="P23" s="168">
        <v>-20</v>
      </c>
      <c r="Q23" s="168">
        <v>0</v>
      </c>
      <c r="R23" s="168">
        <v>-17</v>
      </c>
      <c r="S23" s="168">
        <v>-1</v>
      </c>
      <c r="T23" s="168">
        <v>-3</v>
      </c>
      <c r="U23" s="168">
        <v>-26</v>
      </c>
      <c r="V23" s="168">
        <v>-26</v>
      </c>
      <c r="W23" s="168">
        <v>4</v>
      </c>
      <c r="X23" s="168">
        <v>-39</v>
      </c>
    </row>
    <row r="24" spans="1:24" ht="24" customHeight="1" x14ac:dyDescent="0.2">
      <c r="A24" s="43"/>
      <c r="B24" s="46" t="s">
        <v>115</v>
      </c>
      <c r="C24" s="49">
        <v>-4385</v>
      </c>
      <c r="D24" s="49">
        <v>-451</v>
      </c>
      <c r="E24" s="52">
        <v>9</v>
      </c>
      <c r="F24" s="52">
        <v>-151</v>
      </c>
      <c r="G24" s="52">
        <v>11</v>
      </c>
      <c r="H24" s="52">
        <v>-26</v>
      </c>
      <c r="I24" s="52">
        <v>-44</v>
      </c>
      <c r="J24" s="52">
        <v>-10</v>
      </c>
      <c r="K24" s="52">
        <v>-6</v>
      </c>
      <c r="L24" s="52">
        <v>-6</v>
      </c>
      <c r="M24" s="52">
        <v>-26</v>
      </c>
      <c r="N24" s="52">
        <v>-56</v>
      </c>
      <c r="O24" s="52">
        <v>-20</v>
      </c>
      <c r="P24" s="52">
        <v>-16</v>
      </c>
      <c r="Q24" s="52">
        <v>-11</v>
      </c>
      <c r="R24" s="52">
        <v>-10</v>
      </c>
      <c r="S24" s="52">
        <v>-32</v>
      </c>
      <c r="T24" s="52">
        <v>-18</v>
      </c>
      <c r="U24" s="52">
        <v>-21</v>
      </c>
      <c r="V24" s="52">
        <v>-6</v>
      </c>
      <c r="W24" s="52">
        <v>9</v>
      </c>
      <c r="X24" s="52">
        <v>-21</v>
      </c>
    </row>
    <row r="25" spans="1:24" ht="24" customHeight="1" x14ac:dyDescent="0.2">
      <c r="A25" s="43"/>
      <c r="B25" s="165" t="s">
        <v>121</v>
      </c>
      <c r="C25" s="164">
        <v>-478</v>
      </c>
      <c r="D25" s="164">
        <v>-26</v>
      </c>
      <c r="E25" s="168">
        <v>0</v>
      </c>
      <c r="F25" s="168">
        <v>-1</v>
      </c>
      <c r="G25" s="168">
        <v>6</v>
      </c>
      <c r="H25" s="168">
        <v>2</v>
      </c>
      <c r="I25" s="168">
        <v>-35</v>
      </c>
      <c r="J25" s="168">
        <v>1</v>
      </c>
      <c r="K25" s="168">
        <v>3</v>
      </c>
      <c r="L25" s="168">
        <v>0</v>
      </c>
      <c r="M25" s="168">
        <v>-3</v>
      </c>
      <c r="N25" s="168">
        <v>-15</v>
      </c>
      <c r="O25" s="168">
        <v>4</v>
      </c>
      <c r="P25" s="168">
        <v>-5</v>
      </c>
      <c r="Q25" s="168">
        <v>1</v>
      </c>
      <c r="R25" s="168">
        <v>8</v>
      </c>
      <c r="S25" s="168">
        <v>-13</v>
      </c>
      <c r="T25" s="168">
        <v>0</v>
      </c>
      <c r="U25" s="168">
        <v>-4</v>
      </c>
      <c r="V25" s="168">
        <v>4</v>
      </c>
      <c r="W25" s="168">
        <v>9</v>
      </c>
      <c r="X25" s="168">
        <v>12</v>
      </c>
    </row>
    <row r="26" spans="1:24" ht="39" customHeight="1" x14ac:dyDescent="0.2">
      <c r="A26" s="43"/>
      <c r="B26" s="69" t="s">
        <v>116</v>
      </c>
      <c r="C26" s="65">
        <v>-1159</v>
      </c>
      <c r="D26" s="65">
        <v>-152</v>
      </c>
      <c r="E26" s="70">
        <v>18</v>
      </c>
      <c r="F26" s="70">
        <v>-83</v>
      </c>
      <c r="G26" s="70">
        <v>-2</v>
      </c>
      <c r="H26" s="70">
        <v>12</v>
      </c>
      <c r="I26" s="70">
        <v>-32</v>
      </c>
      <c r="J26" s="70">
        <v>-8</v>
      </c>
      <c r="K26" s="70">
        <v>6</v>
      </c>
      <c r="L26" s="70">
        <v>-1</v>
      </c>
      <c r="M26" s="70">
        <v>3</v>
      </c>
      <c r="N26" s="70">
        <v>-2</v>
      </c>
      <c r="O26" s="70">
        <v>0</v>
      </c>
      <c r="P26" s="70">
        <v>0</v>
      </c>
      <c r="Q26" s="70">
        <v>-12</v>
      </c>
      <c r="R26" s="70">
        <v>-17</v>
      </c>
      <c r="S26" s="70">
        <v>-3</v>
      </c>
      <c r="T26" s="70">
        <v>-2</v>
      </c>
      <c r="U26" s="70">
        <v>-11</v>
      </c>
      <c r="V26" s="70">
        <v>4</v>
      </c>
      <c r="W26" s="70">
        <v>0</v>
      </c>
      <c r="X26" s="70">
        <v>-22</v>
      </c>
    </row>
    <row r="27" spans="1:24" ht="24" customHeight="1" x14ac:dyDescent="0.2">
      <c r="A27" s="43"/>
      <c r="B27" s="166" t="s">
        <v>117</v>
      </c>
      <c r="C27" s="164">
        <v>-24595</v>
      </c>
      <c r="D27" s="164">
        <v>-2473</v>
      </c>
      <c r="E27" s="168">
        <v>-39</v>
      </c>
      <c r="F27" s="168">
        <v>-602</v>
      </c>
      <c r="G27" s="168">
        <v>33</v>
      </c>
      <c r="H27" s="168">
        <v>-141</v>
      </c>
      <c r="I27" s="168">
        <v>-464</v>
      </c>
      <c r="J27" s="168">
        <v>-62</v>
      </c>
      <c r="K27" s="168">
        <v>-30</v>
      </c>
      <c r="L27" s="168">
        <v>-65</v>
      </c>
      <c r="M27" s="168">
        <v>-71</v>
      </c>
      <c r="N27" s="168">
        <v>-209</v>
      </c>
      <c r="O27" s="168">
        <v>-226</v>
      </c>
      <c r="P27" s="168">
        <v>-84</v>
      </c>
      <c r="Q27" s="168">
        <v>-61</v>
      </c>
      <c r="R27" s="168">
        <v>-52</v>
      </c>
      <c r="S27" s="168">
        <v>-87</v>
      </c>
      <c r="T27" s="168">
        <v>-80</v>
      </c>
      <c r="U27" s="168">
        <v>-81</v>
      </c>
      <c r="V27" s="168">
        <v>-72</v>
      </c>
      <c r="W27" s="168">
        <v>-3</v>
      </c>
      <c r="X27" s="168">
        <v>-77</v>
      </c>
    </row>
    <row r="28" spans="1:24" x14ac:dyDescent="0.2">
      <c r="B28" s="249" t="s">
        <v>193</v>
      </c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249"/>
      <c r="W28" s="249"/>
      <c r="X28" s="249"/>
    </row>
    <row r="32" spans="1:24" x14ac:dyDescent="0.2">
      <c r="D32" s="37"/>
      <c r="E32" s="37"/>
    </row>
  </sheetData>
  <mergeCells count="9">
    <mergeCell ref="B12:X12"/>
    <mergeCell ref="B20:X20"/>
    <mergeCell ref="B28:X28"/>
    <mergeCell ref="B1:X1"/>
    <mergeCell ref="B2:B3"/>
    <mergeCell ref="C2:C3"/>
    <mergeCell ref="D2:D3"/>
    <mergeCell ref="E2:X2"/>
    <mergeCell ref="B4:X4"/>
  </mergeCells>
  <hyperlinks>
    <hyperlink ref="Y2" location="'Spis tabel'!A1" display="powrót do spisu tabel" xr:uid="{A615A89B-B200-46DE-B6E8-A731061B3D4E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7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EFC33-06C5-423F-9C82-024A36300DFF}">
  <sheetPr>
    <tabColor rgb="FF047F44"/>
    <pageSetUpPr fitToPage="1"/>
  </sheetPr>
  <dimension ref="A1:Y28"/>
  <sheetViews>
    <sheetView showGridLines="0" zoomScaleNormal="100" workbookViewId="0">
      <selection sqref="A1:X1"/>
    </sheetView>
  </sheetViews>
  <sheetFormatPr defaultColWidth="9.140625" defaultRowHeight="12.75" x14ac:dyDescent="0.2"/>
  <cols>
    <col min="1" max="1" width="0.7109375" style="54" customWidth="1"/>
    <col min="2" max="2" width="44.5703125" style="54" customWidth="1"/>
    <col min="3" max="3" width="6.7109375" style="64" customWidth="1"/>
    <col min="4" max="24" width="6.7109375" style="54" customWidth="1"/>
    <col min="25" max="25" width="19.7109375" style="54" customWidth="1"/>
    <col min="26" max="16384" width="9.140625" style="54"/>
  </cols>
  <sheetData>
    <row r="1" spans="1:25" ht="21.75" customHeight="1" x14ac:dyDescent="0.2">
      <c r="A1" s="126"/>
      <c r="B1" s="247" t="s">
        <v>224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196" t="s">
        <v>84</v>
      </c>
    </row>
    <row r="2" spans="1:25" ht="16.5" customHeight="1" x14ac:dyDescent="0.2">
      <c r="A2" s="43"/>
      <c r="B2" s="262" t="s">
        <v>26</v>
      </c>
      <c r="C2" s="263" t="s">
        <v>1</v>
      </c>
      <c r="D2" s="264" t="s">
        <v>2</v>
      </c>
      <c r="E2" s="265" t="s">
        <v>108</v>
      </c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</row>
    <row r="3" spans="1:25" s="55" customFormat="1" ht="91.5" customHeight="1" x14ac:dyDescent="0.2">
      <c r="A3" s="44"/>
      <c r="B3" s="262"/>
      <c r="C3" s="263"/>
      <c r="D3" s="264"/>
      <c r="E3" s="199" t="s">
        <v>30</v>
      </c>
      <c r="F3" s="199" t="s">
        <v>31</v>
      </c>
      <c r="G3" s="158" t="s">
        <v>109</v>
      </c>
      <c r="H3" s="158" t="s">
        <v>110</v>
      </c>
      <c r="I3" s="199" t="s">
        <v>32</v>
      </c>
      <c r="J3" s="158" t="s">
        <v>111</v>
      </c>
      <c r="K3" s="199" t="s">
        <v>34</v>
      </c>
      <c r="L3" s="199" t="s">
        <v>35</v>
      </c>
      <c r="M3" s="199" t="s">
        <v>36</v>
      </c>
      <c r="N3" s="199" t="s">
        <v>37</v>
      </c>
      <c r="O3" s="199" t="s">
        <v>38</v>
      </c>
      <c r="P3" s="199" t="s">
        <v>39</v>
      </c>
      <c r="Q3" s="199" t="s">
        <v>40</v>
      </c>
      <c r="R3" s="199" t="s">
        <v>41</v>
      </c>
      <c r="S3" s="199" t="s">
        <v>42</v>
      </c>
      <c r="T3" s="199" t="s">
        <v>43</v>
      </c>
      <c r="U3" s="199" t="s">
        <v>44</v>
      </c>
      <c r="V3" s="199" t="s">
        <v>45</v>
      </c>
      <c r="W3" s="199" t="s">
        <v>46</v>
      </c>
      <c r="X3" s="199" t="s">
        <v>47</v>
      </c>
    </row>
    <row r="4" spans="1:25" ht="24" customHeight="1" x14ac:dyDescent="0.2">
      <c r="A4" s="43"/>
      <c r="B4" s="266" t="s">
        <v>196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8"/>
    </row>
    <row r="5" spans="1:25" ht="24" customHeight="1" x14ac:dyDescent="0.2">
      <c r="A5" s="43"/>
      <c r="B5" s="159" t="s">
        <v>112</v>
      </c>
      <c r="C5" s="169">
        <v>26.563644150927754</v>
      </c>
      <c r="D5" s="169">
        <v>24.317455111912764</v>
      </c>
      <c r="E5" s="170">
        <v>17.657657657657658</v>
      </c>
      <c r="F5" s="170">
        <v>15.267819485449177</v>
      </c>
      <c r="G5" s="170">
        <v>10.74074074074074</v>
      </c>
      <c r="H5" s="170">
        <v>48.159057437407952</v>
      </c>
      <c r="I5" s="170">
        <v>15.838690824079485</v>
      </c>
      <c r="J5" s="170">
        <v>15.102040816326531</v>
      </c>
      <c r="K5" s="170">
        <v>27.604166666666668</v>
      </c>
      <c r="L5" s="170">
        <v>34.795321637426902</v>
      </c>
      <c r="M5" s="170">
        <v>44.206008583690988</v>
      </c>
      <c r="N5" s="170">
        <v>30.197554092191911</v>
      </c>
      <c r="O5" s="170">
        <v>23.654708520179373</v>
      </c>
      <c r="P5" s="170">
        <v>45.227272727272727</v>
      </c>
      <c r="Q5" s="170">
        <v>19.938650306748468</v>
      </c>
      <c r="R5" s="170">
        <v>12.142857142857142</v>
      </c>
      <c r="S5" s="170">
        <v>28.961748633879782</v>
      </c>
      <c r="T5" s="170">
        <v>28.694404591104735</v>
      </c>
      <c r="U5" s="170">
        <v>18.152866242038218</v>
      </c>
      <c r="V5" s="170">
        <v>33.033707865168537</v>
      </c>
      <c r="W5" s="170">
        <v>57.462686567164177</v>
      </c>
      <c r="X5" s="170">
        <v>15.217391304347826</v>
      </c>
    </row>
    <row r="6" spans="1:25" ht="24" customHeight="1" x14ac:dyDescent="0.2">
      <c r="A6" s="43"/>
      <c r="B6" s="46" t="s">
        <v>113</v>
      </c>
      <c r="C6" s="56">
        <v>16.7859461998646</v>
      </c>
      <c r="D6" s="56">
        <v>32.368615233254076</v>
      </c>
      <c r="E6" s="57">
        <v>4.8648648648648649</v>
      </c>
      <c r="F6" s="57">
        <v>36.018557570645299</v>
      </c>
      <c r="G6" s="57">
        <v>6.666666666666667</v>
      </c>
      <c r="H6" s="57">
        <v>5.8910162002945512</v>
      </c>
      <c r="I6" s="57">
        <v>42.781998831092928</v>
      </c>
      <c r="J6" s="57">
        <v>17.959183673469386</v>
      </c>
      <c r="K6" s="57">
        <v>1.5625</v>
      </c>
      <c r="L6" s="57">
        <v>47.368421052631582</v>
      </c>
      <c r="M6" s="57">
        <v>0</v>
      </c>
      <c r="N6" s="57">
        <v>25.964252116650989</v>
      </c>
      <c r="O6" s="57">
        <v>65.695067264573993</v>
      </c>
      <c r="P6" s="57">
        <v>8.4090909090909083</v>
      </c>
      <c r="Q6" s="57">
        <v>29.141104294478527</v>
      </c>
      <c r="R6" s="57">
        <v>54.761904761904759</v>
      </c>
      <c r="S6" s="57">
        <v>31.147540983606557</v>
      </c>
      <c r="T6" s="57">
        <v>55.093256814921091</v>
      </c>
      <c r="U6" s="57">
        <v>22.29299363057325</v>
      </c>
      <c r="V6" s="57">
        <v>26.292134831460675</v>
      </c>
      <c r="W6" s="57">
        <v>16.791044776119403</v>
      </c>
      <c r="X6" s="57">
        <v>30.978260869565219</v>
      </c>
    </row>
    <row r="7" spans="1:25" ht="24" customHeight="1" x14ac:dyDescent="0.2">
      <c r="A7" s="43"/>
      <c r="B7" s="159" t="s">
        <v>114</v>
      </c>
      <c r="C7" s="169">
        <v>27.10869174760635</v>
      </c>
      <c r="D7" s="169">
        <v>15.307042715421826</v>
      </c>
      <c r="E7" s="170">
        <v>47.387387387387385</v>
      </c>
      <c r="F7" s="170">
        <v>6.6638549135385912</v>
      </c>
      <c r="G7" s="170">
        <v>31.111111111111111</v>
      </c>
      <c r="H7" s="170">
        <v>22.091310751104565</v>
      </c>
      <c r="I7" s="170">
        <v>16.773816481589712</v>
      </c>
      <c r="J7" s="170">
        <v>25.306122448979593</v>
      </c>
      <c r="K7" s="170">
        <v>33.333333333333336</v>
      </c>
      <c r="L7" s="170">
        <v>6.7251461988304095</v>
      </c>
      <c r="M7" s="170">
        <v>20.600858369098713</v>
      </c>
      <c r="N7" s="170">
        <v>13.54656632173095</v>
      </c>
      <c r="O7" s="170">
        <v>4.9327354260089686</v>
      </c>
      <c r="P7" s="170">
        <v>15.681818181818182</v>
      </c>
      <c r="Q7" s="170">
        <v>26.380368098159508</v>
      </c>
      <c r="R7" s="170">
        <v>14.047619047619047</v>
      </c>
      <c r="S7" s="170">
        <v>10.382513661202186</v>
      </c>
      <c r="T7" s="170">
        <v>5.308464849354376</v>
      </c>
      <c r="U7" s="170">
        <v>22.611464968152866</v>
      </c>
      <c r="V7" s="170">
        <v>17.078651685393258</v>
      </c>
      <c r="W7" s="170">
        <v>7.8358208955223878</v>
      </c>
      <c r="X7" s="170">
        <v>22.554347826086957</v>
      </c>
    </row>
    <row r="8" spans="1:25" ht="24" customHeight="1" x14ac:dyDescent="0.2">
      <c r="A8" s="43"/>
      <c r="B8" s="46" t="s">
        <v>115</v>
      </c>
      <c r="C8" s="56">
        <v>18.550270105969965</v>
      </c>
      <c r="D8" s="56">
        <v>21.316717225547265</v>
      </c>
      <c r="E8" s="57">
        <v>17.297297297297298</v>
      </c>
      <c r="F8" s="57">
        <v>36.735554618304512</v>
      </c>
      <c r="G8" s="57">
        <v>35.555555555555557</v>
      </c>
      <c r="H8" s="57">
        <v>21.207658321060382</v>
      </c>
      <c r="I8" s="57">
        <v>16.481589713617769</v>
      </c>
      <c r="J8" s="57">
        <v>33.469387755102041</v>
      </c>
      <c r="K8" s="57">
        <v>24.479166666666668</v>
      </c>
      <c r="L8" s="57">
        <v>10.818713450292398</v>
      </c>
      <c r="M8" s="57">
        <v>25.751072961373392</v>
      </c>
      <c r="N8" s="57">
        <v>24.176857949200375</v>
      </c>
      <c r="O8" s="57">
        <v>5.7174887892376685</v>
      </c>
      <c r="P8" s="57">
        <v>22.272727272727273</v>
      </c>
      <c r="Q8" s="57">
        <v>15.644171779141104</v>
      </c>
      <c r="R8" s="57">
        <v>7.3809523809523814</v>
      </c>
      <c r="S8" s="57">
        <v>23.224043715846996</v>
      </c>
      <c r="T8" s="57">
        <v>8.7517934002869442</v>
      </c>
      <c r="U8" s="57">
        <v>25.477707006369428</v>
      </c>
      <c r="V8" s="57">
        <v>16.629213483146067</v>
      </c>
      <c r="W8" s="57">
        <v>13.059701492537313</v>
      </c>
      <c r="X8" s="57">
        <v>16.847826086956523</v>
      </c>
    </row>
    <row r="9" spans="1:25" ht="24" customHeight="1" x14ac:dyDescent="0.2">
      <c r="A9" s="43"/>
      <c r="B9" s="165" t="s">
        <v>121</v>
      </c>
      <c r="C9" s="169">
        <v>6.4231337818980645</v>
      </c>
      <c r="D9" s="169">
        <v>3.4844633926375339</v>
      </c>
      <c r="E9" s="170">
        <v>0</v>
      </c>
      <c r="F9" s="170">
        <v>1.1387600168705188</v>
      </c>
      <c r="G9" s="170">
        <v>11.851851851851851</v>
      </c>
      <c r="H9" s="170">
        <v>0.4418262150220913</v>
      </c>
      <c r="I9" s="170">
        <v>5.3185271770894218</v>
      </c>
      <c r="J9" s="170">
        <v>4.0816326530612246</v>
      </c>
      <c r="K9" s="170">
        <v>10.9375</v>
      </c>
      <c r="L9" s="170">
        <v>0</v>
      </c>
      <c r="M9" s="170">
        <v>9.4420600858369106</v>
      </c>
      <c r="N9" s="170">
        <v>3.9510818438381938</v>
      </c>
      <c r="O9" s="170">
        <v>0</v>
      </c>
      <c r="P9" s="170">
        <v>8.4090909090909083</v>
      </c>
      <c r="Q9" s="170">
        <v>2.4539877300613497</v>
      </c>
      <c r="R9" s="170">
        <v>7.6190476190476186</v>
      </c>
      <c r="S9" s="170">
        <v>5.4644808743169397</v>
      </c>
      <c r="T9" s="170">
        <v>1.8651362984218078</v>
      </c>
      <c r="U9" s="170">
        <v>5.4140127388535033</v>
      </c>
      <c r="V9" s="170">
        <v>2.696629213483146</v>
      </c>
      <c r="W9" s="170">
        <v>4.1044776119402986</v>
      </c>
      <c r="X9" s="170">
        <v>7.3369565217391308</v>
      </c>
    </row>
    <row r="10" spans="1:25" ht="39" customHeight="1" x14ac:dyDescent="0.2">
      <c r="A10" s="43"/>
      <c r="B10" s="50" t="s">
        <v>116</v>
      </c>
      <c r="C10" s="56">
        <v>4.5683140137332652</v>
      </c>
      <c r="D10" s="56">
        <v>3.2057063212265313</v>
      </c>
      <c r="E10" s="57">
        <v>12.792792792792794</v>
      </c>
      <c r="F10" s="57">
        <v>4.1754533951919024</v>
      </c>
      <c r="G10" s="57">
        <v>4.0740740740740744</v>
      </c>
      <c r="H10" s="57">
        <v>2.2091310751104567</v>
      </c>
      <c r="I10" s="57">
        <v>2.8053769725306839</v>
      </c>
      <c r="J10" s="57">
        <v>4.0816326530612246</v>
      </c>
      <c r="K10" s="57">
        <v>2.0833333333333335</v>
      </c>
      <c r="L10" s="57">
        <v>0.29239766081871343</v>
      </c>
      <c r="M10" s="57">
        <v>0</v>
      </c>
      <c r="N10" s="57">
        <v>2.1636876763875823</v>
      </c>
      <c r="O10" s="57">
        <v>0</v>
      </c>
      <c r="P10" s="57">
        <v>0</v>
      </c>
      <c r="Q10" s="57">
        <v>6.4417177914110431</v>
      </c>
      <c r="R10" s="57">
        <v>4.0476190476190474</v>
      </c>
      <c r="S10" s="57">
        <v>0.81967213114754101</v>
      </c>
      <c r="T10" s="57">
        <v>0.28694404591104733</v>
      </c>
      <c r="U10" s="57">
        <v>6.0509554140127388</v>
      </c>
      <c r="V10" s="57">
        <v>4.2696629213483144</v>
      </c>
      <c r="W10" s="57">
        <v>0.74626865671641796</v>
      </c>
      <c r="X10" s="57">
        <v>7.0652173913043477</v>
      </c>
    </row>
    <row r="11" spans="1:25" ht="24" hidden="1" customHeight="1" x14ac:dyDescent="0.2">
      <c r="A11" s="43"/>
      <c r="B11" s="48" t="s">
        <v>117</v>
      </c>
      <c r="C11" s="56">
        <v>100</v>
      </c>
      <c r="D11" s="56">
        <v>100</v>
      </c>
      <c r="E11" s="57">
        <v>100</v>
      </c>
      <c r="F11" s="57">
        <v>100</v>
      </c>
      <c r="G11" s="57">
        <v>100</v>
      </c>
      <c r="H11" s="57">
        <v>100</v>
      </c>
      <c r="I11" s="57">
        <v>100</v>
      </c>
      <c r="J11" s="57">
        <v>100</v>
      </c>
      <c r="K11" s="57">
        <v>100</v>
      </c>
      <c r="L11" s="57">
        <v>100</v>
      </c>
      <c r="M11" s="57">
        <v>100</v>
      </c>
      <c r="N11" s="57">
        <v>100</v>
      </c>
      <c r="O11" s="57">
        <v>100</v>
      </c>
      <c r="P11" s="57">
        <v>100</v>
      </c>
      <c r="Q11" s="57">
        <v>100</v>
      </c>
      <c r="R11" s="57">
        <v>100</v>
      </c>
      <c r="S11" s="57">
        <v>100</v>
      </c>
      <c r="T11" s="57">
        <v>100</v>
      </c>
      <c r="U11" s="57">
        <v>100</v>
      </c>
      <c r="V11" s="57">
        <v>100</v>
      </c>
      <c r="W11" s="57">
        <v>100</v>
      </c>
      <c r="X11" s="57">
        <v>100</v>
      </c>
    </row>
    <row r="12" spans="1:25" ht="24" customHeight="1" x14ac:dyDescent="0.2">
      <c r="A12" s="43"/>
      <c r="B12" s="269" t="s">
        <v>223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1"/>
    </row>
    <row r="13" spans="1:25" ht="24" customHeight="1" x14ac:dyDescent="0.2">
      <c r="A13" s="43"/>
      <c r="B13" s="46" t="s">
        <v>112</v>
      </c>
      <c r="C13" s="58">
        <v>25.794961843495919</v>
      </c>
      <c r="D13" s="59">
        <v>24.763471822295351</v>
      </c>
      <c r="E13" s="60">
        <v>12.596899224806201</v>
      </c>
      <c r="F13" s="60">
        <v>11.136235161107971</v>
      </c>
      <c r="G13" s="60">
        <v>17.491749174917491</v>
      </c>
      <c r="H13" s="60">
        <v>55.762081784386616</v>
      </c>
      <c r="I13" s="60">
        <v>17.321571772253407</v>
      </c>
      <c r="J13" s="60">
        <v>13.114754098360656</v>
      </c>
      <c r="K13" s="60">
        <v>20.987654320987655</v>
      </c>
      <c r="L13" s="60">
        <v>37.906137184115522</v>
      </c>
      <c r="M13" s="60">
        <v>46.913580246913583</v>
      </c>
      <c r="N13" s="60">
        <v>31.967213114754099</v>
      </c>
      <c r="O13" s="60">
        <v>21.921921921921921</v>
      </c>
      <c r="P13" s="60">
        <v>46.629213483146067</v>
      </c>
      <c r="Q13" s="60">
        <v>13.962264150943396</v>
      </c>
      <c r="R13" s="60">
        <v>12.228260869565217</v>
      </c>
      <c r="S13" s="60">
        <v>40.143369175627242</v>
      </c>
      <c r="T13" s="60">
        <v>39.546191247974065</v>
      </c>
      <c r="U13" s="60">
        <v>18.025751072961373</v>
      </c>
      <c r="V13" s="60">
        <v>26.809651474530831</v>
      </c>
      <c r="W13" s="60">
        <v>43.39622641509434</v>
      </c>
      <c r="X13" s="60">
        <v>19.93127147766323</v>
      </c>
    </row>
    <row r="14" spans="1:25" ht="24" customHeight="1" x14ac:dyDescent="0.2">
      <c r="A14" s="43"/>
      <c r="B14" s="159" t="s">
        <v>113</v>
      </c>
      <c r="C14" s="171">
        <v>16.520060251491724</v>
      </c>
      <c r="D14" s="172">
        <v>32.013574660633488</v>
      </c>
      <c r="E14" s="173">
        <v>5.8139534883720927</v>
      </c>
      <c r="F14" s="173">
        <v>39.457320520067832</v>
      </c>
      <c r="G14" s="173">
        <v>6.9306930693069306</v>
      </c>
      <c r="H14" s="173">
        <v>0.74349442379182151</v>
      </c>
      <c r="I14" s="173">
        <v>40.577385725741777</v>
      </c>
      <c r="J14" s="173">
        <v>19.125683060109289</v>
      </c>
      <c r="K14" s="173">
        <v>4.3209876543209873</v>
      </c>
      <c r="L14" s="173">
        <v>36.823104693140792</v>
      </c>
      <c r="M14" s="173">
        <v>0</v>
      </c>
      <c r="N14" s="173">
        <v>26.229508196721312</v>
      </c>
      <c r="O14" s="173">
        <v>68.468468468468473</v>
      </c>
      <c r="P14" s="173">
        <v>7.584269662921348</v>
      </c>
      <c r="Q14" s="173">
        <v>31.69811320754717</v>
      </c>
      <c r="R14" s="173">
        <v>59.782608695652172</v>
      </c>
      <c r="S14" s="173">
        <v>25.089605734767026</v>
      </c>
      <c r="T14" s="173">
        <v>45.86709886547812</v>
      </c>
      <c r="U14" s="173">
        <v>28.326180257510728</v>
      </c>
      <c r="V14" s="173">
        <v>31.099195710455763</v>
      </c>
      <c r="W14" s="173">
        <v>22.264150943396228</v>
      </c>
      <c r="X14" s="173">
        <v>36.082474226804123</v>
      </c>
    </row>
    <row r="15" spans="1:25" ht="24" customHeight="1" x14ac:dyDescent="0.2">
      <c r="A15" s="43"/>
      <c r="B15" s="46" t="s">
        <v>114</v>
      </c>
      <c r="C15" s="58">
        <v>27.108178058137696</v>
      </c>
      <c r="D15" s="59">
        <v>14.561908679555739</v>
      </c>
      <c r="E15" s="60">
        <v>43.992248062015506</v>
      </c>
      <c r="F15" s="60">
        <v>6.3312605992085924</v>
      </c>
      <c r="G15" s="60">
        <v>24.752475247524753</v>
      </c>
      <c r="H15" s="60">
        <v>15.613382899628252</v>
      </c>
      <c r="I15" s="60">
        <v>17.241379310344829</v>
      </c>
      <c r="J15" s="60">
        <v>21.311475409836067</v>
      </c>
      <c r="K15" s="60">
        <v>28.395061728395063</v>
      </c>
      <c r="L15" s="60">
        <v>14.079422382671479</v>
      </c>
      <c r="M15" s="60">
        <v>18.518518518518519</v>
      </c>
      <c r="N15" s="60">
        <v>12.646370023419204</v>
      </c>
      <c r="O15" s="60">
        <v>4.3543543543543546</v>
      </c>
      <c r="P15" s="60">
        <v>13.764044943820224</v>
      </c>
      <c r="Q15" s="60">
        <v>32.452830188679243</v>
      </c>
      <c r="R15" s="60">
        <v>11.413043478260869</v>
      </c>
      <c r="S15" s="60">
        <v>13.261648745519713</v>
      </c>
      <c r="T15" s="60">
        <v>5.5105348460291737</v>
      </c>
      <c r="U15" s="60">
        <v>19.313304721030043</v>
      </c>
      <c r="V15" s="60">
        <v>13.404825737265416</v>
      </c>
      <c r="W15" s="60">
        <v>9.433962264150944</v>
      </c>
      <c r="X15" s="60">
        <v>15.120274914089347</v>
      </c>
    </row>
    <row r="16" spans="1:25" ht="24" customHeight="1" x14ac:dyDescent="0.2">
      <c r="A16" s="43"/>
      <c r="B16" s="159" t="s">
        <v>115</v>
      </c>
      <c r="C16" s="172">
        <v>18.697935304544661</v>
      </c>
      <c r="D16" s="172">
        <v>22.099958864664746</v>
      </c>
      <c r="E16" s="173">
        <v>20.348837209302324</v>
      </c>
      <c r="F16" s="173">
        <v>40.700960994912379</v>
      </c>
      <c r="G16" s="173">
        <v>35.313531353135311</v>
      </c>
      <c r="H16" s="173">
        <v>21.933085501858734</v>
      </c>
      <c r="I16" s="173">
        <v>19.085805934242181</v>
      </c>
      <c r="J16" s="173">
        <v>39.344262295081968</v>
      </c>
      <c r="K16" s="173">
        <v>25.308641975308642</v>
      </c>
      <c r="L16" s="173">
        <v>11.191335740072201</v>
      </c>
      <c r="M16" s="173">
        <v>20.987654320987655</v>
      </c>
      <c r="N16" s="173">
        <v>23.536299765807964</v>
      </c>
      <c r="O16" s="173">
        <v>4.6546546546546548</v>
      </c>
      <c r="P16" s="173">
        <v>23.033707865168541</v>
      </c>
      <c r="Q16" s="173">
        <v>15.09433962264151</v>
      </c>
      <c r="R16" s="173">
        <v>5.7065217391304346</v>
      </c>
      <c r="S16" s="173">
        <v>18.996415770609318</v>
      </c>
      <c r="T16" s="173">
        <v>6.9692058346839545</v>
      </c>
      <c r="U16" s="173">
        <v>25.321888412017167</v>
      </c>
      <c r="V16" s="173">
        <v>18.230563002680967</v>
      </c>
      <c r="W16" s="173">
        <v>16.60377358490566</v>
      </c>
      <c r="X16" s="173">
        <v>14.0893470790378</v>
      </c>
    </row>
    <row r="17" spans="1:24" ht="24" customHeight="1" x14ac:dyDescent="0.2">
      <c r="A17" s="43"/>
      <c r="B17" s="69" t="s">
        <v>121</v>
      </c>
      <c r="C17" s="71">
        <v>7.3400297928646925</v>
      </c>
      <c r="D17" s="71">
        <v>4.1032496914849856</v>
      </c>
      <c r="E17" s="72">
        <v>0</v>
      </c>
      <c r="F17" s="72">
        <v>1.4697569248162803</v>
      </c>
      <c r="G17" s="72">
        <v>12.541254125412541</v>
      </c>
      <c r="H17" s="72">
        <v>0.92936802973977695</v>
      </c>
      <c r="I17" s="72">
        <v>4.4907778668805136</v>
      </c>
      <c r="J17" s="72">
        <v>6.0109289617486334</v>
      </c>
      <c r="K17" s="72">
        <v>14.814814814814815</v>
      </c>
      <c r="L17" s="72">
        <v>0</v>
      </c>
      <c r="M17" s="72">
        <v>11.728395061728396</v>
      </c>
      <c r="N17" s="72">
        <v>3.1615925058548009</v>
      </c>
      <c r="O17" s="72">
        <v>0.60060060060060061</v>
      </c>
      <c r="P17" s="72">
        <v>8.9887640449438209</v>
      </c>
      <c r="Q17" s="72">
        <v>3.3962264150943398</v>
      </c>
      <c r="R17" s="72">
        <v>10.869565217391305</v>
      </c>
      <c r="S17" s="72">
        <v>2.5089605734767026</v>
      </c>
      <c r="T17" s="72">
        <v>2.1069692058346838</v>
      </c>
      <c r="U17" s="72">
        <v>5.5793991416309012</v>
      </c>
      <c r="V17" s="72">
        <v>4.2895442359249332</v>
      </c>
      <c r="W17" s="72">
        <v>7.5471698113207548</v>
      </c>
      <c r="X17" s="72">
        <v>13.402061855670103</v>
      </c>
    </row>
    <row r="18" spans="1:24" ht="39" customHeight="1" x14ac:dyDescent="0.2">
      <c r="A18" s="43"/>
      <c r="B18" s="165" t="s">
        <v>116</v>
      </c>
      <c r="C18" s="172">
        <v>4.5388347494653098</v>
      </c>
      <c r="D18" s="172">
        <v>2.4578362813656933</v>
      </c>
      <c r="E18" s="173">
        <v>17.248062015503876</v>
      </c>
      <c r="F18" s="173">
        <v>0.90446579988694176</v>
      </c>
      <c r="G18" s="173">
        <v>2.9702970297029703</v>
      </c>
      <c r="H18" s="173">
        <v>5.0185873605947959</v>
      </c>
      <c r="I18" s="173">
        <v>1.2830793905372895</v>
      </c>
      <c r="J18" s="173">
        <v>1.0928961748633881</v>
      </c>
      <c r="K18" s="173">
        <v>6.1728395061728394</v>
      </c>
      <c r="L18" s="173">
        <v>0</v>
      </c>
      <c r="M18" s="173">
        <v>1.8518518518518519</v>
      </c>
      <c r="N18" s="173">
        <v>2.459016393442623</v>
      </c>
      <c r="O18" s="173">
        <v>0</v>
      </c>
      <c r="P18" s="173">
        <v>0</v>
      </c>
      <c r="Q18" s="173">
        <v>3.3962264150943398</v>
      </c>
      <c r="R18" s="173">
        <v>0</v>
      </c>
      <c r="S18" s="173">
        <v>0</v>
      </c>
      <c r="T18" s="173">
        <v>0</v>
      </c>
      <c r="U18" s="173">
        <v>3.4334763948497855</v>
      </c>
      <c r="V18" s="173">
        <v>6.1662198391420908</v>
      </c>
      <c r="W18" s="173">
        <v>0.75471698113207553</v>
      </c>
      <c r="X18" s="173">
        <v>1.3745704467353952</v>
      </c>
    </row>
    <row r="19" spans="1:24" ht="24" hidden="1" customHeight="1" x14ac:dyDescent="0.2">
      <c r="A19" s="43"/>
      <c r="B19" s="51" t="s">
        <v>117</v>
      </c>
      <c r="C19" s="61">
        <v>100</v>
      </c>
      <c r="D19" s="61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  <c r="L19" s="62">
        <v>100</v>
      </c>
      <c r="M19" s="62">
        <v>100</v>
      </c>
      <c r="N19" s="62">
        <v>100</v>
      </c>
      <c r="O19" s="62">
        <v>100</v>
      </c>
      <c r="P19" s="62">
        <v>100</v>
      </c>
      <c r="Q19" s="62">
        <v>100</v>
      </c>
      <c r="R19" s="62">
        <v>100</v>
      </c>
      <c r="S19" s="62">
        <v>100</v>
      </c>
      <c r="T19" s="62">
        <v>100</v>
      </c>
      <c r="U19" s="62">
        <v>100</v>
      </c>
      <c r="V19" s="62">
        <v>100</v>
      </c>
      <c r="W19" s="62">
        <v>100</v>
      </c>
      <c r="X19" s="62">
        <v>100</v>
      </c>
    </row>
    <row r="20" spans="1:24" ht="24" customHeight="1" x14ac:dyDescent="0.2">
      <c r="A20" s="43"/>
      <c r="B20" s="259" t="s">
        <v>120</v>
      </c>
      <c r="C20" s="260"/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1"/>
    </row>
    <row r="21" spans="1:24" ht="24" customHeight="1" x14ac:dyDescent="0.2">
      <c r="A21" s="43"/>
      <c r="B21" s="159" t="s">
        <v>112</v>
      </c>
      <c r="C21" s="172">
        <v>-0.76868230743183474</v>
      </c>
      <c r="D21" s="172">
        <v>0.44601671038258672</v>
      </c>
      <c r="E21" s="174">
        <v>-5.0607584328514577</v>
      </c>
      <c r="F21" s="174">
        <v>-4.1315843243412065</v>
      </c>
      <c r="G21" s="174">
        <v>6.7510084341767502</v>
      </c>
      <c r="H21" s="174">
        <v>7.603024346978664</v>
      </c>
      <c r="I21" s="174">
        <v>1.4828809481739214</v>
      </c>
      <c r="J21" s="174">
        <v>-1.9872867179658744</v>
      </c>
      <c r="K21" s="174">
        <v>-6.6165123456790127</v>
      </c>
      <c r="L21" s="174">
        <v>3.1108155466886203</v>
      </c>
      <c r="M21" s="174">
        <v>2.7075716632225948</v>
      </c>
      <c r="N21" s="174">
        <v>1.7696590225621875</v>
      </c>
      <c r="O21" s="174">
        <v>-1.7327865982574515</v>
      </c>
      <c r="P21" s="174">
        <v>1.4019407558733405</v>
      </c>
      <c r="Q21" s="174">
        <v>-5.9763861558050717</v>
      </c>
      <c r="R21" s="174">
        <v>8.5403726708074501E-2</v>
      </c>
      <c r="S21" s="174">
        <v>11.18162054174746</v>
      </c>
      <c r="T21" s="174">
        <v>10.851786656869329</v>
      </c>
      <c r="U21" s="174">
        <v>-0.12711516907684484</v>
      </c>
      <c r="V21" s="174">
        <v>-6.2240563906377062</v>
      </c>
      <c r="W21" s="174">
        <v>-14.066460152069837</v>
      </c>
      <c r="X21" s="174">
        <v>4.7138801733154043</v>
      </c>
    </row>
    <row r="22" spans="1:24" ht="24" customHeight="1" x14ac:dyDescent="0.2">
      <c r="A22" s="43"/>
      <c r="B22" s="46" t="s">
        <v>113</v>
      </c>
      <c r="C22" s="59">
        <v>-0.26588594837287616</v>
      </c>
      <c r="D22" s="59">
        <v>-0.35504057262058808</v>
      </c>
      <c r="E22" s="63">
        <v>0.94908862350722778</v>
      </c>
      <c r="F22" s="63">
        <v>3.4387629494225322</v>
      </c>
      <c r="G22" s="63">
        <v>0.26402640264026367</v>
      </c>
      <c r="H22" s="63">
        <v>-5.1475217765027299</v>
      </c>
      <c r="I22" s="63">
        <v>-2.2046131053511502</v>
      </c>
      <c r="J22" s="63">
        <v>1.1664993866399023</v>
      </c>
      <c r="K22" s="63">
        <v>2.7584876543209873</v>
      </c>
      <c r="L22" s="63">
        <v>-10.545316359490791</v>
      </c>
      <c r="M22" s="63">
        <v>0</v>
      </c>
      <c r="N22" s="63">
        <v>0.26525608007032275</v>
      </c>
      <c r="O22" s="63">
        <v>2.7734012038944797</v>
      </c>
      <c r="P22" s="63">
        <v>-0.82482124616956032</v>
      </c>
      <c r="Q22" s="63">
        <v>2.5570089130686426</v>
      </c>
      <c r="R22" s="63">
        <v>5.0207039337474129</v>
      </c>
      <c r="S22" s="63">
        <v>-6.0579352488395308</v>
      </c>
      <c r="T22" s="63">
        <v>-9.2261579494429711</v>
      </c>
      <c r="U22" s="63">
        <v>6.0331866269374785</v>
      </c>
      <c r="V22" s="63">
        <v>4.8070608789950882</v>
      </c>
      <c r="W22" s="63">
        <v>5.4731061672768249</v>
      </c>
      <c r="X22" s="63">
        <v>5.1042133572389048</v>
      </c>
    </row>
    <row r="23" spans="1:24" ht="24" customHeight="1" x14ac:dyDescent="0.2">
      <c r="A23" s="43"/>
      <c r="B23" s="159" t="s">
        <v>114</v>
      </c>
      <c r="C23" s="172">
        <v>-5.1368946865437692E-4</v>
      </c>
      <c r="D23" s="172">
        <v>-0.74513403586608717</v>
      </c>
      <c r="E23" s="174">
        <v>-3.3951393253718791</v>
      </c>
      <c r="F23" s="174">
        <v>-0.33259431432999875</v>
      </c>
      <c r="G23" s="174">
        <v>-6.3586358635863576</v>
      </c>
      <c r="H23" s="174">
        <v>-6.4779278514763128</v>
      </c>
      <c r="I23" s="174">
        <v>0.46756282875511701</v>
      </c>
      <c r="J23" s="174">
        <v>-3.9946470391435263</v>
      </c>
      <c r="K23" s="174">
        <v>-4.9382716049382722</v>
      </c>
      <c r="L23" s="174">
        <v>7.35427618384107</v>
      </c>
      <c r="M23" s="174">
        <v>-2.082339850580194</v>
      </c>
      <c r="N23" s="174">
        <v>-0.90019629831174619</v>
      </c>
      <c r="O23" s="174">
        <v>-0.57838107165461405</v>
      </c>
      <c r="P23" s="174">
        <v>-1.9177732379979577</v>
      </c>
      <c r="Q23" s="174">
        <v>6.0724620905197355</v>
      </c>
      <c r="R23" s="174">
        <v>-2.6345755693581783</v>
      </c>
      <c r="S23" s="174">
        <v>2.879135084317527</v>
      </c>
      <c r="T23" s="174">
        <v>0.20206999667479764</v>
      </c>
      <c r="U23" s="174">
        <v>-3.2981602471228229</v>
      </c>
      <c r="V23" s="174">
        <v>-3.6738259481278419</v>
      </c>
      <c r="W23" s="174">
        <v>1.5981413686285562</v>
      </c>
      <c r="X23" s="174">
        <v>-7.4340729119976103</v>
      </c>
    </row>
    <row r="24" spans="1:24" ht="24" customHeight="1" x14ac:dyDescent="0.2">
      <c r="A24" s="43"/>
      <c r="B24" s="46" t="s">
        <v>115</v>
      </c>
      <c r="C24" s="59">
        <v>0.14766519857469618</v>
      </c>
      <c r="D24" s="59">
        <v>0.78324163911748101</v>
      </c>
      <c r="E24" s="63">
        <v>3.0515399120050262</v>
      </c>
      <c r="F24" s="63">
        <v>3.9654063766078664</v>
      </c>
      <c r="G24" s="63">
        <v>-0.24202420242024658</v>
      </c>
      <c r="H24" s="63">
        <v>0.72542718079835211</v>
      </c>
      <c r="I24" s="63">
        <v>2.6042162206244122</v>
      </c>
      <c r="J24" s="63">
        <v>5.8748745399799276</v>
      </c>
      <c r="K24" s="63">
        <v>0.82947530864197461</v>
      </c>
      <c r="L24" s="63">
        <v>0.37262228977980349</v>
      </c>
      <c r="M24" s="63">
        <v>-4.763418640385737</v>
      </c>
      <c r="N24" s="63">
        <v>-0.640558183392411</v>
      </c>
      <c r="O24" s="63">
        <v>-1.0628341345830137</v>
      </c>
      <c r="P24" s="63">
        <v>0.76098059244126759</v>
      </c>
      <c r="Q24" s="63">
        <v>-0.54983215649959405</v>
      </c>
      <c r="R24" s="63">
        <v>-1.6744306418219468</v>
      </c>
      <c r="S24" s="63">
        <v>-4.2276279452376784</v>
      </c>
      <c r="T24" s="63">
        <v>-1.7825875656029897</v>
      </c>
      <c r="U24" s="63">
        <v>-0.15581859435226164</v>
      </c>
      <c r="V24" s="63">
        <v>1.6013495195348995</v>
      </c>
      <c r="W24" s="63">
        <v>3.5440720923683475</v>
      </c>
      <c r="X24" s="63">
        <v>-2.7584790079187229</v>
      </c>
    </row>
    <row r="25" spans="1:24" ht="24" customHeight="1" x14ac:dyDescent="0.2">
      <c r="A25" s="43"/>
      <c r="B25" s="165" t="s">
        <v>121</v>
      </c>
      <c r="C25" s="169">
        <v>0.91689601096662798</v>
      </c>
      <c r="D25" s="169">
        <v>0.61878629884745173</v>
      </c>
      <c r="E25" s="170">
        <v>0</v>
      </c>
      <c r="F25" s="170">
        <v>0.33099690794576153</v>
      </c>
      <c r="G25" s="170">
        <v>0.68940227356068995</v>
      </c>
      <c r="H25" s="170">
        <v>0.48754181471768565</v>
      </c>
      <c r="I25" s="170">
        <v>-0.82774931020890818</v>
      </c>
      <c r="J25" s="170">
        <v>1.9292963086874089</v>
      </c>
      <c r="K25" s="170">
        <v>3.8773148148148149</v>
      </c>
      <c r="L25" s="170">
        <v>0</v>
      </c>
      <c r="M25" s="170">
        <v>2.286334975891485</v>
      </c>
      <c r="N25" s="170">
        <v>-0.78948933798339294</v>
      </c>
      <c r="O25" s="170">
        <v>0.60060060060060061</v>
      </c>
      <c r="P25" s="170">
        <v>0.57967313585291258</v>
      </c>
      <c r="Q25" s="170">
        <v>0.94223868503299002</v>
      </c>
      <c r="R25" s="170">
        <v>3.250517598343686</v>
      </c>
      <c r="S25" s="170">
        <v>-2.9555203008402371</v>
      </c>
      <c r="T25" s="170">
        <v>0.241832907412876</v>
      </c>
      <c r="U25" s="170">
        <v>0.16538640277739791</v>
      </c>
      <c r="V25" s="170">
        <v>1.5929150224417872</v>
      </c>
      <c r="W25" s="170">
        <v>3.4426921993804562</v>
      </c>
      <c r="X25" s="170">
        <v>6.0651053339309726</v>
      </c>
    </row>
    <row r="26" spans="1:24" ht="39" customHeight="1" x14ac:dyDescent="0.2">
      <c r="A26" s="43"/>
      <c r="B26" s="50" t="s">
        <v>116</v>
      </c>
      <c r="C26" s="56">
        <v>-2.947926426795533E-2</v>
      </c>
      <c r="D26" s="56">
        <v>-0.747870039860838</v>
      </c>
      <c r="E26" s="57">
        <v>4.4552692227110828</v>
      </c>
      <c r="F26" s="57">
        <v>-3.2709875953049607</v>
      </c>
      <c r="G26" s="57">
        <v>-1.1037770443711041</v>
      </c>
      <c r="H26" s="57">
        <v>2.8094562854843392</v>
      </c>
      <c r="I26" s="57">
        <v>-1.5222975819933944</v>
      </c>
      <c r="J26" s="57">
        <v>-2.9887364781978363</v>
      </c>
      <c r="K26" s="57">
        <v>4.0895061728395063</v>
      </c>
      <c r="L26" s="57">
        <v>-0.29239766081871343</v>
      </c>
      <c r="M26" s="57">
        <v>1.8518518518518519</v>
      </c>
      <c r="N26" s="57">
        <v>0.29532871705504071</v>
      </c>
      <c r="O26" s="57">
        <v>0</v>
      </c>
      <c r="P26" s="57">
        <v>0</v>
      </c>
      <c r="Q26" s="57">
        <v>-3.0454913763167033</v>
      </c>
      <c r="R26" s="57">
        <v>-4.0476190476190474</v>
      </c>
      <c r="S26" s="57">
        <v>-0.81967213114754101</v>
      </c>
      <c r="T26" s="57">
        <v>-0.28694404591104733</v>
      </c>
      <c r="U26" s="57">
        <v>-2.6174790191629533</v>
      </c>
      <c r="V26" s="57">
        <v>1.8965569177937764</v>
      </c>
      <c r="W26" s="57">
        <v>8.448324415657571E-3</v>
      </c>
      <c r="X26" s="57">
        <v>-5.690646944568952</v>
      </c>
    </row>
    <row r="27" spans="1:24" ht="24" hidden="1" customHeight="1" x14ac:dyDescent="0.2">
      <c r="A27" s="43"/>
      <c r="B27" s="48" t="s">
        <v>117</v>
      </c>
      <c r="C27" s="59">
        <v>0</v>
      </c>
      <c r="D27" s="59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63">
        <v>0</v>
      </c>
    </row>
    <row r="28" spans="1:24" x14ac:dyDescent="0.2">
      <c r="B28" s="249" t="s">
        <v>193</v>
      </c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249"/>
      <c r="W28" s="249"/>
      <c r="X28" s="249"/>
    </row>
  </sheetData>
  <mergeCells count="9">
    <mergeCell ref="B28:X28"/>
    <mergeCell ref="B12:X12"/>
    <mergeCell ref="B20:X20"/>
    <mergeCell ref="B1:X1"/>
    <mergeCell ref="B2:B3"/>
    <mergeCell ref="C2:C3"/>
    <mergeCell ref="D2:D3"/>
    <mergeCell ref="E2:X2"/>
    <mergeCell ref="B4:X4"/>
  </mergeCells>
  <hyperlinks>
    <hyperlink ref="Y1" location="'Spis tabel'!A1" display="powrót do spisu tabel" xr:uid="{A3CD165F-B2DD-4997-AF07-D410D81A05A9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71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DC5B1-FA16-4293-894F-984487D7FBBE}">
  <sheetPr>
    <tabColor rgb="FF047F44"/>
    <pageSetUpPr fitToPage="1"/>
  </sheetPr>
  <dimension ref="A1:T33"/>
  <sheetViews>
    <sheetView showGridLines="0" zoomScaleNormal="100" workbookViewId="0">
      <selection sqref="A1:E2"/>
    </sheetView>
  </sheetViews>
  <sheetFormatPr defaultColWidth="9.140625" defaultRowHeight="12.75" x14ac:dyDescent="0.2"/>
  <cols>
    <col min="1" max="1" width="25.5703125" style="54" customWidth="1"/>
    <col min="2" max="3" width="17.5703125" style="54" customWidth="1"/>
    <col min="4" max="4" width="15.28515625" style="54" customWidth="1"/>
    <col min="5" max="5" width="14.42578125" style="54" customWidth="1"/>
    <col min="6" max="6" width="21.140625" style="54" customWidth="1"/>
    <col min="7" max="16384" width="9.140625" style="54"/>
  </cols>
  <sheetData>
    <row r="1" spans="1:20" ht="45" customHeight="1" x14ac:dyDescent="0.2">
      <c r="A1" s="272" t="s">
        <v>225</v>
      </c>
      <c r="B1" s="272"/>
      <c r="C1" s="273"/>
      <c r="D1" s="273"/>
      <c r="E1" s="273"/>
      <c r="F1" s="196" t="s">
        <v>84</v>
      </c>
    </row>
    <row r="2" spans="1:20" ht="12.6" customHeight="1" x14ac:dyDescent="0.2">
      <c r="A2" s="248"/>
      <c r="B2" s="248"/>
      <c r="C2" s="248"/>
      <c r="D2" s="248"/>
      <c r="E2" s="248"/>
      <c r="F2" s="88"/>
    </row>
    <row r="3" spans="1:20" ht="24.75" customHeight="1" x14ac:dyDescent="0.2">
      <c r="A3" s="242" t="s">
        <v>26</v>
      </c>
      <c r="B3" s="244" t="s">
        <v>123</v>
      </c>
      <c r="C3" s="245"/>
      <c r="D3" s="246" t="s">
        <v>21</v>
      </c>
      <c r="E3" s="246"/>
      <c r="M3" s="79"/>
      <c r="N3" s="79"/>
      <c r="O3" s="79"/>
      <c r="P3" s="79"/>
      <c r="Q3" s="79"/>
      <c r="R3" s="79"/>
      <c r="S3" s="79"/>
      <c r="T3" s="79"/>
    </row>
    <row r="4" spans="1:20" ht="27.75" customHeight="1" x14ac:dyDescent="0.2">
      <c r="A4" s="243"/>
      <c r="B4" s="131">
        <v>2022</v>
      </c>
      <c r="C4" s="131">
        <v>2023</v>
      </c>
      <c r="D4" s="200" t="s">
        <v>22</v>
      </c>
      <c r="E4" s="198" t="s">
        <v>23</v>
      </c>
    </row>
    <row r="5" spans="1:20" ht="24" customHeight="1" x14ac:dyDescent="0.2">
      <c r="A5" s="206" t="s">
        <v>1</v>
      </c>
      <c r="B5" s="209">
        <v>277336</v>
      </c>
      <c r="C5" s="209">
        <v>215667</v>
      </c>
      <c r="D5" s="209">
        <v>-61669</v>
      </c>
      <c r="E5" s="207">
        <v>-22.236204459572505</v>
      </c>
      <c r="G5" s="73"/>
    </row>
    <row r="6" spans="1:20" ht="24" customHeight="1" x14ac:dyDescent="0.2">
      <c r="A6" s="128" t="s">
        <v>2</v>
      </c>
      <c r="B6" s="149">
        <v>21570</v>
      </c>
      <c r="C6" s="149">
        <v>16882</v>
      </c>
      <c r="D6" s="149">
        <v>-4688</v>
      </c>
      <c r="E6" s="150">
        <v>-21.733889661566991</v>
      </c>
      <c r="G6" s="73"/>
    </row>
    <row r="7" spans="1:20" ht="24" customHeight="1" x14ac:dyDescent="0.2">
      <c r="A7" s="7" t="s">
        <v>51</v>
      </c>
      <c r="B7" s="8"/>
      <c r="C7" s="8"/>
      <c r="D7" s="18"/>
      <c r="E7" s="32"/>
      <c r="G7" s="73"/>
    </row>
    <row r="8" spans="1:20" ht="24" customHeight="1" x14ac:dyDescent="0.2">
      <c r="A8" s="135" t="s">
        <v>30</v>
      </c>
      <c r="B8" s="151">
        <v>923</v>
      </c>
      <c r="C8" s="151">
        <v>885</v>
      </c>
      <c r="D8" s="151">
        <v>-38</v>
      </c>
      <c r="E8" s="175">
        <v>-4.1170097508125707</v>
      </c>
      <c r="G8" s="73"/>
    </row>
    <row r="9" spans="1:20" ht="24" customHeight="1" x14ac:dyDescent="0.2">
      <c r="A9" s="11" t="s">
        <v>31</v>
      </c>
      <c r="B9" s="74">
        <v>3236</v>
      </c>
      <c r="C9" s="74">
        <v>2475</v>
      </c>
      <c r="D9" s="33">
        <v>-761</v>
      </c>
      <c r="E9" s="75">
        <v>-23.516687268232388</v>
      </c>
      <c r="G9" s="73"/>
    </row>
    <row r="10" spans="1:20" ht="24" customHeight="1" x14ac:dyDescent="0.2">
      <c r="A10" s="135" t="s">
        <v>48</v>
      </c>
      <c r="B10" s="151">
        <v>870</v>
      </c>
      <c r="C10" s="151">
        <v>676</v>
      </c>
      <c r="D10" s="151">
        <v>-194</v>
      </c>
      <c r="E10" s="175">
        <v>-22.298850574712645</v>
      </c>
      <c r="G10" s="73"/>
    </row>
    <row r="11" spans="1:20" ht="24" customHeight="1" x14ac:dyDescent="0.2">
      <c r="A11" s="11" t="s">
        <v>49</v>
      </c>
      <c r="B11" s="74">
        <v>1285</v>
      </c>
      <c r="C11" s="74">
        <v>981</v>
      </c>
      <c r="D11" s="33">
        <v>-304</v>
      </c>
      <c r="E11" s="75">
        <v>-23.657587548638134</v>
      </c>
      <c r="G11" s="73"/>
    </row>
    <row r="12" spans="1:20" ht="24" customHeight="1" x14ac:dyDescent="0.2">
      <c r="A12" s="135" t="s">
        <v>32</v>
      </c>
      <c r="B12" s="151">
        <v>2840</v>
      </c>
      <c r="C12" s="151">
        <v>2083</v>
      </c>
      <c r="D12" s="151">
        <v>-757</v>
      </c>
      <c r="E12" s="175">
        <v>-26.654929577464785</v>
      </c>
      <c r="G12" s="73"/>
    </row>
    <row r="13" spans="1:20" ht="24" customHeight="1" x14ac:dyDescent="0.2">
      <c r="A13" s="11" t="s">
        <v>33</v>
      </c>
      <c r="B13" s="74">
        <v>740</v>
      </c>
      <c r="C13" s="74">
        <v>624</v>
      </c>
      <c r="D13" s="33">
        <v>-116</v>
      </c>
      <c r="E13" s="75">
        <v>-15.675675675675677</v>
      </c>
      <c r="G13" s="73"/>
    </row>
    <row r="14" spans="1:20" ht="24" customHeight="1" x14ac:dyDescent="0.2">
      <c r="A14" s="135" t="s">
        <v>34</v>
      </c>
      <c r="B14" s="151">
        <v>583</v>
      </c>
      <c r="C14" s="151">
        <v>395</v>
      </c>
      <c r="D14" s="151">
        <v>-188</v>
      </c>
      <c r="E14" s="175">
        <v>-32.246998284734133</v>
      </c>
      <c r="G14" s="73"/>
    </row>
    <row r="15" spans="1:20" ht="24" customHeight="1" x14ac:dyDescent="0.2">
      <c r="A15" s="11" t="s">
        <v>35</v>
      </c>
      <c r="B15" s="74">
        <v>724</v>
      </c>
      <c r="C15" s="74">
        <v>645</v>
      </c>
      <c r="D15" s="33">
        <v>-79</v>
      </c>
      <c r="E15" s="75">
        <v>-10.911602209944746</v>
      </c>
      <c r="G15" s="73"/>
    </row>
    <row r="16" spans="1:20" ht="24" customHeight="1" x14ac:dyDescent="0.2">
      <c r="A16" s="135" t="s">
        <v>36</v>
      </c>
      <c r="B16" s="151">
        <v>501</v>
      </c>
      <c r="C16" s="151">
        <v>348</v>
      </c>
      <c r="D16" s="151">
        <v>-153</v>
      </c>
      <c r="E16" s="175">
        <v>-30.538922155688624</v>
      </c>
      <c r="G16" s="73"/>
    </row>
    <row r="17" spans="1:7" ht="24" customHeight="1" x14ac:dyDescent="0.2">
      <c r="A17" s="11" t="s">
        <v>37</v>
      </c>
      <c r="B17" s="74">
        <v>1888</v>
      </c>
      <c r="C17" s="74">
        <v>1598</v>
      </c>
      <c r="D17" s="33">
        <v>-290</v>
      </c>
      <c r="E17" s="75">
        <v>-15.360169491525426</v>
      </c>
      <c r="G17" s="73"/>
    </row>
    <row r="18" spans="1:7" ht="24" customHeight="1" x14ac:dyDescent="0.2">
      <c r="A18" s="135" t="s">
        <v>38</v>
      </c>
      <c r="B18" s="151">
        <v>1438</v>
      </c>
      <c r="C18" s="151">
        <v>1008</v>
      </c>
      <c r="D18" s="151">
        <v>-430</v>
      </c>
      <c r="E18" s="175">
        <v>-29.902642559109879</v>
      </c>
      <c r="G18" s="73"/>
    </row>
    <row r="19" spans="1:7" ht="24" customHeight="1" x14ac:dyDescent="0.2">
      <c r="A19" s="11" t="s">
        <v>39</v>
      </c>
      <c r="B19" s="74">
        <v>755</v>
      </c>
      <c r="C19" s="74">
        <v>664</v>
      </c>
      <c r="D19" s="33">
        <v>-91</v>
      </c>
      <c r="E19" s="75">
        <v>-12.05298013245033</v>
      </c>
      <c r="G19" s="73"/>
    </row>
    <row r="20" spans="1:7" ht="24" customHeight="1" x14ac:dyDescent="0.2">
      <c r="A20" s="135" t="s">
        <v>40</v>
      </c>
      <c r="B20" s="151">
        <v>777</v>
      </c>
      <c r="C20" s="151">
        <v>528</v>
      </c>
      <c r="D20" s="151">
        <v>-249</v>
      </c>
      <c r="E20" s="175">
        <v>-32.04633204633204</v>
      </c>
      <c r="G20" s="73"/>
    </row>
    <row r="21" spans="1:7" ht="24" customHeight="1" x14ac:dyDescent="0.2">
      <c r="A21" s="11" t="s">
        <v>41</v>
      </c>
      <c r="B21" s="74">
        <v>783</v>
      </c>
      <c r="C21" s="74">
        <v>711</v>
      </c>
      <c r="D21" s="33">
        <v>-72</v>
      </c>
      <c r="E21" s="75">
        <v>-9.1954022988505812</v>
      </c>
      <c r="G21" s="73"/>
    </row>
    <row r="22" spans="1:7" ht="24" customHeight="1" x14ac:dyDescent="0.2">
      <c r="A22" s="135" t="s">
        <v>42</v>
      </c>
      <c r="B22" s="151">
        <v>672</v>
      </c>
      <c r="C22" s="151">
        <v>504</v>
      </c>
      <c r="D22" s="151">
        <v>-168</v>
      </c>
      <c r="E22" s="175">
        <v>-25</v>
      </c>
      <c r="G22" s="73"/>
    </row>
    <row r="23" spans="1:7" ht="24" customHeight="1" x14ac:dyDescent="0.2">
      <c r="A23" s="11" t="s">
        <v>43</v>
      </c>
      <c r="B23" s="74">
        <v>1003</v>
      </c>
      <c r="C23" s="74">
        <v>813</v>
      </c>
      <c r="D23" s="33">
        <v>-190</v>
      </c>
      <c r="E23" s="75">
        <v>-18.943170488534392</v>
      </c>
      <c r="G23" s="73"/>
    </row>
    <row r="24" spans="1:7" ht="24" customHeight="1" x14ac:dyDescent="0.2">
      <c r="A24" s="135" t="s">
        <v>44</v>
      </c>
      <c r="B24" s="151">
        <v>689</v>
      </c>
      <c r="C24" s="151">
        <v>493</v>
      </c>
      <c r="D24" s="151">
        <v>-196</v>
      </c>
      <c r="E24" s="175">
        <v>-28.44702467343977</v>
      </c>
      <c r="G24" s="73"/>
    </row>
    <row r="25" spans="1:7" ht="24" customHeight="1" x14ac:dyDescent="0.2">
      <c r="A25" s="11" t="s">
        <v>45</v>
      </c>
      <c r="B25" s="74">
        <v>695</v>
      </c>
      <c r="C25" s="74">
        <v>527</v>
      </c>
      <c r="D25" s="33">
        <v>-168</v>
      </c>
      <c r="E25" s="75">
        <v>-24.172661870503603</v>
      </c>
      <c r="G25" s="73"/>
    </row>
    <row r="26" spans="1:7" ht="24" customHeight="1" x14ac:dyDescent="0.2">
      <c r="A26" s="135" t="s">
        <v>46</v>
      </c>
      <c r="B26" s="151">
        <v>411</v>
      </c>
      <c r="C26" s="151">
        <v>418</v>
      </c>
      <c r="D26" s="151">
        <v>7</v>
      </c>
      <c r="E26" s="175">
        <v>1.7031630170316276</v>
      </c>
      <c r="G26" s="73"/>
    </row>
    <row r="27" spans="1:7" ht="24" customHeight="1" x14ac:dyDescent="0.2">
      <c r="A27" s="11" t="s">
        <v>47</v>
      </c>
      <c r="B27" s="74">
        <v>757</v>
      </c>
      <c r="C27" s="74">
        <v>506</v>
      </c>
      <c r="D27" s="33">
        <v>-251</v>
      </c>
      <c r="E27" s="75">
        <v>-33.157199471598418</v>
      </c>
      <c r="G27" s="73"/>
    </row>
    <row r="28" spans="1:7" ht="39" customHeight="1" x14ac:dyDescent="0.2">
      <c r="A28" s="274" t="s">
        <v>197</v>
      </c>
      <c r="B28" s="275"/>
      <c r="C28" s="275"/>
      <c r="D28" s="275"/>
      <c r="E28" s="275"/>
    </row>
    <row r="29" spans="1:7" x14ac:dyDescent="0.2">
      <c r="A29" s="276" t="s">
        <v>193</v>
      </c>
      <c r="B29" s="276"/>
      <c r="C29" s="276"/>
      <c r="D29" s="276"/>
      <c r="E29" s="276"/>
    </row>
    <row r="31" spans="1:7" x14ac:dyDescent="0.2">
      <c r="B31" s="73"/>
      <c r="C31" s="73"/>
    </row>
    <row r="33" spans="3:3" x14ac:dyDescent="0.2">
      <c r="C33" s="73"/>
    </row>
  </sheetData>
  <mergeCells count="6">
    <mergeCell ref="A1:E2"/>
    <mergeCell ref="A28:E28"/>
    <mergeCell ref="A29:E29"/>
    <mergeCell ref="A3:A4"/>
    <mergeCell ref="B3:C3"/>
    <mergeCell ref="D3:E3"/>
  </mergeCells>
  <hyperlinks>
    <hyperlink ref="F1" location="'Spis tabel'!A1" display="powrót do spisu tabel" xr:uid="{CBB0E46B-AEDA-43EC-88E7-C65285037C5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4156-D223-4C71-95C4-B4BA14EDC94E}">
  <sheetPr>
    <tabColor rgb="FF047F44"/>
    <pageSetUpPr fitToPage="1"/>
  </sheetPr>
  <dimension ref="A1:X28"/>
  <sheetViews>
    <sheetView showGridLines="0" topLeftCell="J1" zoomScaleNormal="100" workbookViewId="0">
      <selection sqref="A1:W1"/>
    </sheetView>
  </sheetViews>
  <sheetFormatPr defaultColWidth="9.140625" defaultRowHeight="12.75" x14ac:dyDescent="0.2"/>
  <cols>
    <col min="1" max="1" width="45.42578125" style="54" customWidth="1"/>
    <col min="2" max="2" width="7.42578125" style="64" customWidth="1"/>
    <col min="3" max="23" width="7.42578125" style="54" customWidth="1"/>
    <col min="24" max="24" width="20" style="54" customWidth="1"/>
    <col min="25" max="16384" width="9.140625" style="54"/>
  </cols>
  <sheetData>
    <row r="1" spans="1:24" ht="21.75" customHeight="1" x14ac:dyDescent="0.2">
      <c r="A1" s="247" t="s">
        <v>226</v>
      </c>
      <c r="B1" s="247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196" t="s">
        <v>84</v>
      </c>
    </row>
    <row r="2" spans="1:24" ht="16.5" customHeight="1" x14ac:dyDescent="0.2">
      <c r="A2" s="262" t="s">
        <v>26</v>
      </c>
      <c r="B2" s="278" t="s">
        <v>1</v>
      </c>
      <c r="C2" s="279" t="s">
        <v>2</v>
      </c>
      <c r="D2" s="280" t="s">
        <v>108</v>
      </c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</row>
    <row r="3" spans="1:24" s="55" customFormat="1" ht="91.5" customHeight="1" x14ac:dyDescent="0.2">
      <c r="A3" s="262"/>
      <c r="B3" s="278"/>
      <c r="C3" s="279"/>
      <c r="D3" s="199" t="s">
        <v>30</v>
      </c>
      <c r="E3" s="199" t="s">
        <v>31</v>
      </c>
      <c r="F3" s="158" t="s">
        <v>125</v>
      </c>
      <c r="G3" s="158" t="s">
        <v>126</v>
      </c>
      <c r="H3" s="199" t="s">
        <v>32</v>
      </c>
      <c r="I3" s="158" t="s">
        <v>111</v>
      </c>
      <c r="J3" s="199" t="s">
        <v>34</v>
      </c>
      <c r="K3" s="199" t="s">
        <v>35</v>
      </c>
      <c r="L3" s="199" t="s">
        <v>36</v>
      </c>
      <c r="M3" s="199" t="s">
        <v>37</v>
      </c>
      <c r="N3" s="199" t="s">
        <v>38</v>
      </c>
      <c r="O3" s="199" t="s">
        <v>39</v>
      </c>
      <c r="P3" s="199" t="s">
        <v>40</v>
      </c>
      <c r="Q3" s="199" t="s">
        <v>41</v>
      </c>
      <c r="R3" s="199" t="s">
        <v>42</v>
      </c>
      <c r="S3" s="199" t="s">
        <v>43</v>
      </c>
      <c r="T3" s="199" t="s">
        <v>44</v>
      </c>
      <c r="U3" s="199" t="s">
        <v>45</v>
      </c>
      <c r="V3" s="199" t="s">
        <v>46</v>
      </c>
      <c r="W3" s="199" t="s">
        <v>47</v>
      </c>
    </row>
    <row r="4" spans="1:24" ht="21" customHeight="1" x14ac:dyDescent="0.2">
      <c r="A4" s="281" t="s">
        <v>196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3"/>
    </row>
    <row r="5" spans="1:24" ht="21" customHeight="1" x14ac:dyDescent="0.2">
      <c r="A5" s="159" t="s">
        <v>127</v>
      </c>
      <c r="B5" s="167">
        <v>42804</v>
      </c>
      <c r="C5" s="167">
        <v>2448</v>
      </c>
      <c r="D5" s="176">
        <v>54</v>
      </c>
      <c r="E5" s="176">
        <v>434</v>
      </c>
      <c r="F5" s="176">
        <v>269</v>
      </c>
      <c r="G5" s="176">
        <v>267</v>
      </c>
      <c r="H5" s="176">
        <v>491</v>
      </c>
      <c r="I5" s="176">
        <v>65</v>
      </c>
      <c r="J5" s="176">
        <v>91</v>
      </c>
      <c r="K5" s="176">
        <v>14</v>
      </c>
      <c r="L5" s="176">
        <v>17</v>
      </c>
      <c r="M5" s="176">
        <v>102</v>
      </c>
      <c r="N5" s="176">
        <v>29</v>
      </c>
      <c r="O5" s="176">
        <v>33</v>
      </c>
      <c r="P5" s="176">
        <v>114</v>
      </c>
      <c r="Q5" s="176">
        <v>13</v>
      </c>
      <c r="R5" s="176">
        <v>14</v>
      </c>
      <c r="S5" s="176">
        <v>144</v>
      </c>
      <c r="T5" s="176">
        <v>73</v>
      </c>
      <c r="U5" s="176">
        <v>116</v>
      </c>
      <c r="V5" s="176">
        <v>49</v>
      </c>
      <c r="W5" s="176">
        <v>59</v>
      </c>
    </row>
    <row r="6" spans="1:24" ht="21" customHeight="1" x14ac:dyDescent="0.2">
      <c r="A6" s="68" t="s">
        <v>128</v>
      </c>
      <c r="B6" s="76">
        <v>105685</v>
      </c>
      <c r="C6" s="76">
        <v>7741</v>
      </c>
      <c r="D6" s="77">
        <v>385</v>
      </c>
      <c r="E6" s="77">
        <v>557</v>
      </c>
      <c r="F6" s="77">
        <v>374</v>
      </c>
      <c r="G6" s="77">
        <v>357</v>
      </c>
      <c r="H6" s="77">
        <v>777</v>
      </c>
      <c r="I6" s="77">
        <v>450</v>
      </c>
      <c r="J6" s="77">
        <v>325</v>
      </c>
      <c r="K6" s="77">
        <v>369</v>
      </c>
      <c r="L6" s="77">
        <v>273</v>
      </c>
      <c r="M6" s="77">
        <v>788</v>
      </c>
      <c r="N6" s="77">
        <v>517</v>
      </c>
      <c r="O6" s="77">
        <v>319</v>
      </c>
      <c r="P6" s="77">
        <v>366</v>
      </c>
      <c r="Q6" s="77">
        <v>399</v>
      </c>
      <c r="R6" s="77">
        <v>315</v>
      </c>
      <c r="S6" s="77">
        <v>177</v>
      </c>
      <c r="T6" s="77">
        <v>338</v>
      </c>
      <c r="U6" s="77">
        <v>165</v>
      </c>
      <c r="V6" s="77">
        <v>107</v>
      </c>
      <c r="W6" s="77">
        <v>383</v>
      </c>
    </row>
    <row r="7" spans="1:24" ht="21" customHeight="1" x14ac:dyDescent="0.2">
      <c r="A7" s="159" t="s">
        <v>112</v>
      </c>
      <c r="B7" s="167">
        <v>38453</v>
      </c>
      <c r="C7" s="167">
        <v>2966</v>
      </c>
      <c r="D7" s="176">
        <v>98</v>
      </c>
      <c r="E7" s="176">
        <v>362</v>
      </c>
      <c r="F7" s="176">
        <v>29</v>
      </c>
      <c r="G7" s="176">
        <v>327</v>
      </c>
      <c r="H7" s="176">
        <v>271</v>
      </c>
      <c r="I7" s="176">
        <v>37</v>
      </c>
      <c r="J7" s="176">
        <v>53</v>
      </c>
      <c r="K7" s="176">
        <v>119</v>
      </c>
      <c r="L7" s="176">
        <v>103</v>
      </c>
      <c r="M7" s="176">
        <v>321</v>
      </c>
      <c r="N7" s="176">
        <v>211</v>
      </c>
      <c r="O7" s="176">
        <v>199</v>
      </c>
      <c r="P7" s="176">
        <v>65</v>
      </c>
      <c r="Q7" s="176">
        <v>51</v>
      </c>
      <c r="R7" s="176">
        <v>106</v>
      </c>
      <c r="S7" s="176">
        <v>200</v>
      </c>
      <c r="T7" s="176">
        <v>57</v>
      </c>
      <c r="U7" s="176">
        <v>147</v>
      </c>
      <c r="V7" s="176">
        <v>154</v>
      </c>
      <c r="W7" s="176">
        <v>56</v>
      </c>
    </row>
    <row r="8" spans="1:24" ht="21" customHeight="1" x14ac:dyDescent="0.2">
      <c r="A8" s="68" t="s">
        <v>113</v>
      </c>
      <c r="B8" s="76">
        <v>24299</v>
      </c>
      <c r="C8" s="76">
        <v>3948</v>
      </c>
      <c r="D8" s="77">
        <v>27</v>
      </c>
      <c r="E8" s="77">
        <v>854</v>
      </c>
      <c r="F8" s="77">
        <v>18</v>
      </c>
      <c r="G8" s="77">
        <v>40</v>
      </c>
      <c r="H8" s="77">
        <v>732</v>
      </c>
      <c r="I8" s="77">
        <v>44</v>
      </c>
      <c r="J8" s="77">
        <v>3</v>
      </c>
      <c r="K8" s="77">
        <v>162</v>
      </c>
      <c r="L8" s="77">
        <v>0</v>
      </c>
      <c r="M8" s="77">
        <v>276</v>
      </c>
      <c r="N8" s="77">
        <v>586</v>
      </c>
      <c r="O8" s="77">
        <v>37</v>
      </c>
      <c r="P8" s="77">
        <v>95</v>
      </c>
      <c r="Q8" s="77">
        <v>230</v>
      </c>
      <c r="R8" s="77">
        <v>114</v>
      </c>
      <c r="S8" s="77">
        <v>384</v>
      </c>
      <c r="T8" s="77">
        <v>70</v>
      </c>
      <c r="U8" s="77">
        <v>117</v>
      </c>
      <c r="V8" s="77">
        <v>45</v>
      </c>
      <c r="W8" s="77">
        <v>114</v>
      </c>
    </row>
    <row r="9" spans="1:24" ht="21" customHeight="1" x14ac:dyDescent="0.2">
      <c r="A9" s="159" t="s">
        <v>114</v>
      </c>
      <c r="B9" s="167">
        <v>39242</v>
      </c>
      <c r="C9" s="167">
        <v>1867</v>
      </c>
      <c r="D9" s="176">
        <v>263</v>
      </c>
      <c r="E9" s="176">
        <v>158</v>
      </c>
      <c r="F9" s="176">
        <v>84</v>
      </c>
      <c r="G9" s="176">
        <v>150</v>
      </c>
      <c r="H9" s="176">
        <v>287</v>
      </c>
      <c r="I9" s="176">
        <v>62</v>
      </c>
      <c r="J9" s="176">
        <v>64</v>
      </c>
      <c r="K9" s="176">
        <v>23</v>
      </c>
      <c r="L9" s="176">
        <v>48</v>
      </c>
      <c r="M9" s="176">
        <v>144</v>
      </c>
      <c r="N9" s="176">
        <v>44</v>
      </c>
      <c r="O9" s="176">
        <v>69</v>
      </c>
      <c r="P9" s="176">
        <v>86</v>
      </c>
      <c r="Q9" s="176">
        <v>59</v>
      </c>
      <c r="R9" s="176">
        <v>38</v>
      </c>
      <c r="S9" s="176">
        <v>37</v>
      </c>
      <c r="T9" s="176">
        <v>71</v>
      </c>
      <c r="U9" s="176">
        <v>76</v>
      </c>
      <c r="V9" s="176">
        <v>21</v>
      </c>
      <c r="W9" s="176">
        <v>83</v>
      </c>
    </row>
    <row r="10" spans="1:24" ht="21" customHeight="1" x14ac:dyDescent="0.2">
      <c r="A10" s="68" t="s">
        <v>115</v>
      </c>
      <c r="B10" s="76">
        <v>26853</v>
      </c>
      <c r="C10" s="76">
        <v>2600</v>
      </c>
      <c r="D10" s="77">
        <v>96</v>
      </c>
      <c r="E10" s="77">
        <v>871</v>
      </c>
      <c r="F10" s="77">
        <v>96</v>
      </c>
      <c r="G10" s="77">
        <v>144</v>
      </c>
      <c r="H10" s="77">
        <v>282</v>
      </c>
      <c r="I10" s="77">
        <v>82</v>
      </c>
      <c r="J10" s="77">
        <v>47</v>
      </c>
      <c r="K10" s="77">
        <v>37</v>
      </c>
      <c r="L10" s="77">
        <v>60</v>
      </c>
      <c r="M10" s="77">
        <v>257</v>
      </c>
      <c r="N10" s="77">
        <v>51</v>
      </c>
      <c r="O10" s="77">
        <v>98</v>
      </c>
      <c r="P10" s="77">
        <v>51</v>
      </c>
      <c r="Q10" s="77">
        <v>31</v>
      </c>
      <c r="R10" s="77">
        <v>85</v>
      </c>
      <c r="S10" s="77">
        <v>61</v>
      </c>
      <c r="T10" s="77">
        <v>80</v>
      </c>
      <c r="U10" s="77">
        <v>74</v>
      </c>
      <c r="V10" s="77">
        <v>35</v>
      </c>
      <c r="W10" s="77">
        <v>62</v>
      </c>
    </row>
    <row r="11" spans="1:24" s="78" customFormat="1" ht="21" customHeight="1" x14ac:dyDescent="0.2">
      <c r="A11" s="166" t="s">
        <v>117</v>
      </c>
      <c r="B11" s="160">
        <v>277336</v>
      </c>
      <c r="C11" s="160">
        <v>21570</v>
      </c>
      <c r="D11" s="177">
        <v>923</v>
      </c>
      <c r="E11" s="177">
        <v>3236</v>
      </c>
      <c r="F11" s="177">
        <v>870</v>
      </c>
      <c r="G11" s="177">
        <v>1285</v>
      </c>
      <c r="H11" s="177">
        <v>2840</v>
      </c>
      <c r="I11" s="177">
        <v>740</v>
      </c>
      <c r="J11" s="177">
        <v>583</v>
      </c>
      <c r="K11" s="177">
        <v>724</v>
      </c>
      <c r="L11" s="177">
        <v>501</v>
      </c>
      <c r="M11" s="177">
        <v>1888</v>
      </c>
      <c r="N11" s="177">
        <v>1438</v>
      </c>
      <c r="O11" s="177">
        <v>755</v>
      </c>
      <c r="P11" s="177">
        <v>777</v>
      </c>
      <c r="Q11" s="177">
        <v>783</v>
      </c>
      <c r="R11" s="177">
        <v>672</v>
      </c>
      <c r="S11" s="177">
        <v>1003</v>
      </c>
      <c r="T11" s="177">
        <v>689</v>
      </c>
      <c r="U11" s="177">
        <v>695</v>
      </c>
      <c r="V11" s="177">
        <v>411</v>
      </c>
      <c r="W11" s="177">
        <v>757</v>
      </c>
    </row>
    <row r="12" spans="1:24" ht="21" customHeight="1" x14ac:dyDescent="0.2">
      <c r="A12" s="259" t="s">
        <v>223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1"/>
    </row>
    <row r="13" spans="1:24" ht="21" customHeight="1" x14ac:dyDescent="0.2">
      <c r="A13" s="159" t="s">
        <v>127</v>
      </c>
      <c r="B13" s="167">
        <v>29319</v>
      </c>
      <c r="C13" s="167">
        <v>1767</v>
      </c>
      <c r="D13" s="176">
        <v>83</v>
      </c>
      <c r="E13" s="176">
        <v>421</v>
      </c>
      <c r="F13" s="176">
        <v>201</v>
      </c>
      <c r="G13" s="176">
        <v>179</v>
      </c>
      <c r="H13" s="176">
        <v>276</v>
      </c>
      <c r="I13" s="176">
        <v>36</v>
      </c>
      <c r="J13" s="176">
        <v>44</v>
      </c>
      <c r="K13" s="176">
        <v>38</v>
      </c>
      <c r="L13" s="176">
        <v>4</v>
      </c>
      <c r="M13" s="176">
        <v>106</v>
      </c>
      <c r="N13" s="176">
        <v>36</v>
      </c>
      <c r="O13" s="176">
        <v>28</v>
      </c>
      <c r="P13" s="176">
        <v>33</v>
      </c>
      <c r="Q13" s="176">
        <v>22</v>
      </c>
      <c r="R13" s="176">
        <v>3</v>
      </c>
      <c r="S13" s="176">
        <v>59</v>
      </c>
      <c r="T13" s="176">
        <v>19</v>
      </c>
      <c r="U13" s="176">
        <v>74</v>
      </c>
      <c r="V13" s="176">
        <v>67</v>
      </c>
      <c r="W13" s="176">
        <v>38</v>
      </c>
    </row>
    <row r="14" spans="1:24" ht="21" customHeight="1" x14ac:dyDescent="0.2">
      <c r="A14" s="68" t="s">
        <v>128</v>
      </c>
      <c r="B14" s="76">
        <v>80459</v>
      </c>
      <c r="C14" s="76">
        <v>6029</v>
      </c>
      <c r="D14" s="77">
        <v>375</v>
      </c>
      <c r="E14" s="77">
        <v>327</v>
      </c>
      <c r="F14" s="77">
        <v>219</v>
      </c>
      <c r="G14" s="77">
        <v>296</v>
      </c>
      <c r="H14" s="77">
        <v>632</v>
      </c>
      <c r="I14" s="77">
        <v>418</v>
      </c>
      <c r="J14" s="77">
        <v>223</v>
      </c>
      <c r="K14" s="77">
        <v>330</v>
      </c>
      <c r="L14" s="77">
        <v>204</v>
      </c>
      <c r="M14" s="77">
        <v>686</v>
      </c>
      <c r="N14" s="77">
        <v>310</v>
      </c>
      <c r="O14" s="77">
        <v>312</v>
      </c>
      <c r="P14" s="77">
        <v>248</v>
      </c>
      <c r="Q14" s="77">
        <v>361</v>
      </c>
      <c r="R14" s="77">
        <v>229</v>
      </c>
      <c r="S14" s="77">
        <v>150</v>
      </c>
      <c r="T14" s="77">
        <v>262</v>
      </c>
      <c r="U14" s="77">
        <v>119</v>
      </c>
      <c r="V14" s="77">
        <v>108</v>
      </c>
      <c r="W14" s="77">
        <v>220</v>
      </c>
    </row>
    <row r="15" spans="1:24" ht="21" customHeight="1" x14ac:dyDescent="0.2">
      <c r="A15" s="159" t="s">
        <v>112</v>
      </c>
      <c r="B15" s="167">
        <v>30996</v>
      </c>
      <c r="C15" s="167">
        <v>2408</v>
      </c>
      <c r="D15" s="176">
        <v>65</v>
      </c>
      <c r="E15" s="176">
        <v>197</v>
      </c>
      <c r="F15" s="176">
        <v>53</v>
      </c>
      <c r="G15" s="176">
        <v>300</v>
      </c>
      <c r="H15" s="176">
        <v>216</v>
      </c>
      <c r="I15" s="176">
        <v>24</v>
      </c>
      <c r="J15" s="176">
        <v>34</v>
      </c>
      <c r="K15" s="176">
        <v>105</v>
      </c>
      <c r="L15" s="176">
        <v>76</v>
      </c>
      <c r="M15" s="176">
        <v>273</v>
      </c>
      <c r="N15" s="176">
        <v>146</v>
      </c>
      <c r="O15" s="176">
        <v>166</v>
      </c>
      <c r="P15" s="176">
        <v>37</v>
      </c>
      <c r="Q15" s="176">
        <v>45</v>
      </c>
      <c r="R15" s="176">
        <v>112</v>
      </c>
      <c r="S15" s="176">
        <v>244</v>
      </c>
      <c r="T15" s="176">
        <v>42</v>
      </c>
      <c r="U15" s="176">
        <v>100</v>
      </c>
      <c r="V15" s="176">
        <v>115</v>
      </c>
      <c r="W15" s="176">
        <v>58</v>
      </c>
    </row>
    <row r="16" spans="1:24" ht="21" customHeight="1" x14ac:dyDescent="0.2">
      <c r="A16" s="68" t="s">
        <v>113</v>
      </c>
      <c r="B16" s="76">
        <v>19851</v>
      </c>
      <c r="C16" s="76">
        <v>3113</v>
      </c>
      <c r="D16" s="77">
        <v>30</v>
      </c>
      <c r="E16" s="77">
        <v>698</v>
      </c>
      <c r="F16" s="77">
        <v>21</v>
      </c>
      <c r="G16" s="77">
        <v>4</v>
      </c>
      <c r="H16" s="77">
        <v>506</v>
      </c>
      <c r="I16" s="77">
        <v>35</v>
      </c>
      <c r="J16" s="77">
        <v>7</v>
      </c>
      <c r="K16" s="77">
        <v>102</v>
      </c>
      <c r="L16" s="77">
        <v>0</v>
      </c>
      <c r="M16" s="77">
        <v>224</v>
      </c>
      <c r="N16" s="77">
        <v>456</v>
      </c>
      <c r="O16" s="77">
        <v>27</v>
      </c>
      <c r="P16" s="77">
        <v>84</v>
      </c>
      <c r="Q16" s="77">
        <v>220</v>
      </c>
      <c r="R16" s="77">
        <v>70</v>
      </c>
      <c r="S16" s="77">
        <v>283</v>
      </c>
      <c r="T16" s="77">
        <v>66</v>
      </c>
      <c r="U16" s="77">
        <v>116</v>
      </c>
      <c r="V16" s="77">
        <v>59</v>
      </c>
      <c r="W16" s="77">
        <v>105</v>
      </c>
    </row>
    <row r="17" spans="1:23" ht="21" customHeight="1" x14ac:dyDescent="0.2">
      <c r="A17" s="165" t="s">
        <v>114</v>
      </c>
      <c r="B17" s="167">
        <v>32574</v>
      </c>
      <c r="C17" s="167">
        <v>1416</v>
      </c>
      <c r="D17" s="176">
        <v>227</v>
      </c>
      <c r="E17" s="176">
        <v>112</v>
      </c>
      <c r="F17" s="176">
        <v>75</v>
      </c>
      <c r="G17" s="176">
        <v>84</v>
      </c>
      <c r="H17" s="176">
        <v>215</v>
      </c>
      <c r="I17" s="176">
        <v>39</v>
      </c>
      <c r="J17" s="176">
        <v>46</v>
      </c>
      <c r="K17" s="176">
        <v>39</v>
      </c>
      <c r="L17" s="176">
        <v>30</v>
      </c>
      <c r="M17" s="176">
        <v>108</v>
      </c>
      <c r="N17" s="176">
        <v>29</v>
      </c>
      <c r="O17" s="176">
        <v>49</v>
      </c>
      <c r="P17" s="176">
        <v>86</v>
      </c>
      <c r="Q17" s="176">
        <v>42</v>
      </c>
      <c r="R17" s="176">
        <v>37</v>
      </c>
      <c r="S17" s="176">
        <v>34</v>
      </c>
      <c r="T17" s="176">
        <v>45</v>
      </c>
      <c r="U17" s="176">
        <v>50</v>
      </c>
      <c r="V17" s="176">
        <v>25</v>
      </c>
      <c r="W17" s="176">
        <v>44</v>
      </c>
    </row>
    <row r="18" spans="1:23" ht="27" customHeight="1" x14ac:dyDescent="0.2">
      <c r="A18" s="69" t="s">
        <v>115</v>
      </c>
      <c r="B18" s="76">
        <v>22468</v>
      </c>
      <c r="C18" s="76">
        <v>2149</v>
      </c>
      <c r="D18" s="77">
        <v>105</v>
      </c>
      <c r="E18" s="77">
        <v>720</v>
      </c>
      <c r="F18" s="77">
        <v>107</v>
      </c>
      <c r="G18" s="77">
        <v>118</v>
      </c>
      <c r="H18" s="77">
        <v>238</v>
      </c>
      <c r="I18" s="77">
        <v>72</v>
      </c>
      <c r="J18" s="77">
        <v>41</v>
      </c>
      <c r="K18" s="77">
        <v>31</v>
      </c>
      <c r="L18" s="77">
        <v>34</v>
      </c>
      <c r="M18" s="77">
        <v>201</v>
      </c>
      <c r="N18" s="77">
        <v>31</v>
      </c>
      <c r="O18" s="77">
        <v>82</v>
      </c>
      <c r="P18" s="77">
        <v>40</v>
      </c>
      <c r="Q18" s="77">
        <v>21</v>
      </c>
      <c r="R18" s="77">
        <v>53</v>
      </c>
      <c r="S18" s="77">
        <v>43</v>
      </c>
      <c r="T18" s="77">
        <v>59</v>
      </c>
      <c r="U18" s="77">
        <v>68</v>
      </c>
      <c r="V18" s="77">
        <v>44</v>
      </c>
      <c r="W18" s="77">
        <v>41</v>
      </c>
    </row>
    <row r="19" spans="1:23" s="78" customFormat="1" ht="21" customHeight="1" x14ac:dyDescent="0.2">
      <c r="A19" s="166" t="s">
        <v>117</v>
      </c>
      <c r="B19" s="160">
        <v>215667</v>
      </c>
      <c r="C19" s="160">
        <v>16882</v>
      </c>
      <c r="D19" s="177">
        <v>885</v>
      </c>
      <c r="E19" s="177">
        <v>2475</v>
      </c>
      <c r="F19" s="177">
        <v>676</v>
      </c>
      <c r="G19" s="177">
        <v>981</v>
      </c>
      <c r="H19" s="177">
        <v>2083</v>
      </c>
      <c r="I19" s="177">
        <v>624</v>
      </c>
      <c r="J19" s="177">
        <v>395</v>
      </c>
      <c r="K19" s="177">
        <v>645</v>
      </c>
      <c r="L19" s="177">
        <v>348</v>
      </c>
      <c r="M19" s="177">
        <v>1598</v>
      </c>
      <c r="N19" s="177">
        <v>1008</v>
      </c>
      <c r="O19" s="177">
        <v>664</v>
      </c>
      <c r="P19" s="177">
        <v>528</v>
      </c>
      <c r="Q19" s="177">
        <v>711</v>
      </c>
      <c r="R19" s="177">
        <v>504</v>
      </c>
      <c r="S19" s="177">
        <v>813</v>
      </c>
      <c r="T19" s="177">
        <v>493</v>
      </c>
      <c r="U19" s="177">
        <v>527</v>
      </c>
      <c r="V19" s="177">
        <v>418</v>
      </c>
      <c r="W19" s="177">
        <v>506</v>
      </c>
    </row>
    <row r="20" spans="1:23" ht="21" customHeight="1" x14ac:dyDescent="0.2">
      <c r="A20" s="256" t="s">
        <v>118</v>
      </c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  <c r="W20" s="258"/>
    </row>
    <row r="21" spans="1:23" ht="21" customHeight="1" x14ac:dyDescent="0.2">
      <c r="A21" s="159" t="s">
        <v>127</v>
      </c>
      <c r="B21" s="167">
        <v>-13485</v>
      </c>
      <c r="C21" s="167">
        <v>-681</v>
      </c>
      <c r="D21" s="176">
        <v>29</v>
      </c>
      <c r="E21" s="176">
        <v>-13</v>
      </c>
      <c r="F21" s="176">
        <v>-68</v>
      </c>
      <c r="G21" s="176">
        <v>-88</v>
      </c>
      <c r="H21" s="176">
        <v>-215</v>
      </c>
      <c r="I21" s="176">
        <v>-29</v>
      </c>
      <c r="J21" s="176">
        <v>-47</v>
      </c>
      <c r="K21" s="176">
        <v>24</v>
      </c>
      <c r="L21" s="176">
        <v>-13</v>
      </c>
      <c r="M21" s="176">
        <v>4</v>
      </c>
      <c r="N21" s="176">
        <v>7</v>
      </c>
      <c r="O21" s="176">
        <v>-5</v>
      </c>
      <c r="P21" s="176">
        <v>-81</v>
      </c>
      <c r="Q21" s="176">
        <v>9</v>
      </c>
      <c r="R21" s="176">
        <v>-11</v>
      </c>
      <c r="S21" s="176">
        <v>-85</v>
      </c>
      <c r="T21" s="176">
        <v>-54</v>
      </c>
      <c r="U21" s="176">
        <v>-42</v>
      </c>
      <c r="V21" s="176">
        <v>18</v>
      </c>
      <c r="W21" s="176">
        <v>-21</v>
      </c>
    </row>
    <row r="22" spans="1:23" ht="21" customHeight="1" x14ac:dyDescent="0.2">
      <c r="A22" s="68" t="s">
        <v>128</v>
      </c>
      <c r="B22" s="76">
        <v>-25226</v>
      </c>
      <c r="C22" s="76">
        <v>-1712</v>
      </c>
      <c r="D22" s="77">
        <v>-10</v>
      </c>
      <c r="E22" s="77">
        <v>-230</v>
      </c>
      <c r="F22" s="77">
        <v>-155</v>
      </c>
      <c r="G22" s="77">
        <v>-61</v>
      </c>
      <c r="H22" s="77">
        <v>-145</v>
      </c>
      <c r="I22" s="77">
        <v>-32</v>
      </c>
      <c r="J22" s="77">
        <v>-102</v>
      </c>
      <c r="K22" s="77">
        <v>-39</v>
      </c>
      <c r="L22" s="77">
        <v>-69</v>
      </c>
      <c r="M22" s="77">
        <v>-102</v>
      </c>
      <c r="N22" s="77">
        <v>-207</v>
      </c>
      <c r="O22" s="77">
        <v>-7</v>
      </c>
      <c r="P22" s="77">
        <v>-118</v>
      </c>
      <c r="Q22" s="77">
        <v>-38</v>
      </c>
      <c r="R22" s="77">
        <v>-86</v>
      </c>
      <c r="S22" s="77">
        <v>-27</v>
      </c>
      <c r="T22" s="77">
        <v>-76</v>
      </c>
      <c r="U22" s="77">
        <v>-46</v>
      </c>
      <c r="V22" s="77">
        <v>1</v>
      </c>
      <c r="W22" s="77">
        <v>-163</v>
      </c>
    </row>
    <row r="23" spans="1:23" ht="21" customHeight="1" x14ac:dyDescent="0.2">
      <c r="A23" s="159" t="s">
        <v>112</v>
      </c>
      <c r="B23" s="167">
        <v>-7457</v>
      </c>
      <c r="C23" s="167">
        <v>-558</v>
      </c>
      <c r="D23" s="176">
        <v>-33</v>
      </c>
      <c r="E23" s="176">
        <v>-165</v>
      </c>
      <c r="F23" s="176">
        <v>24</v>
      </c>
      <c r="G23" s="176">
        <v>-27</v>
      </c>
      <c r="H23" s="176">
        <v>-55</v>
      </c>
      <c r="I23" s="176">
        <v>-13</v>
      </c>
      <c r="J23" s="176">
        <v>-19</v>
      </c>
      <c r="K23" s="176">
        <v>-14</v>
      </c>
      <c r="L23" s="176">
        <v>-27</v>
      </c>
      <c r="M23" s="176">
        <v>-48</v>
      </c>
      <c r="N23" s="176">
        <v>-65</v>
      </c>
      <c r="O23" s="176">
        <v>-33</v>
      </c>
      <c r="P23" s="176">
        <v>-28</v>
      </c>
      <c r="Q23" s="176">
        <v>-6</v>
      </c>
      <c r="R23" s="176">
        <v>6</v>
      </c>
      <c r="S23" s="176">
        <v>44</v>
      </c>
      <c r="T23" s="176">
        <v>-15</v>
      </c>
      <c r="U23" s="176">
        <v>-47</v>
      </c>
      <c r="V23" s="176">
        <v>-39</v>
      </c>
      <c r="W23" s="176">
        <v>2</v>
      </c>
    </row>
    <row r="24" spans="1:23" ht="21" customHeight="1" x14ac:dyDescent="0.2">
      <c r="A24" s="68" t="s">
        <v>113</v>
      </c>
      <c r="B24" s="76">
        <v>-4448</v>
      </c>
      <c r="C24" s="76">
        <v>-835</v>
      </c>
      <c r="D24" s="77">
        <v>3</v>
      </c>
      <c r="E24" s="77">
        <v>-156</v>
      </c>
      <c r="F24" s="77">
        <v>3</v>
      </c>
      <c r="G24" s="77">
        <v>-36</v>
      </c>
      <c r="H24" s="77">
        <v>-226</v>
      </c>
      <c r="I24" s="77">
        <v>-9</v>
      </c>
      <c r="J24" s="77">
        <v>4</v>
      </c>
      <c r="K24" s="77">
        <v>-60</v>
      </c>
      <c r="L24" s="77">
        <v>0</v>
      </c>
      <c r="M24" s="77">
        <v>-52</v>
      </c>
      <c r="N24" s="77">
        <v>-130</v>
      </c>
      <c r="O24" s="77">
        <v>-10</v>
      </c>
      <c r="P24" s="77">
        <v>-11</v>
      </c>
      <c r="Q24" s="77">
        <v>-10</v>
      </c>
      <c r="R24" s="77">
        <v>-44</v>
      </c>
      <c r="S24" s="77">
        <v>-101</v>
      </c>
      <c r="T24" s="77">
        <v>-4</v>
      </c>
      <c r="U24" s="77">
        <v>-1</v>
      </c>
      <c r="V24" s="77">
        <v>14</v>
      </c>
      <c r="W24" s="77">
        <v>-9</v>
      </c>
    </row>
    <row r="25" spans="1:23" ht="21" customHeight="1" x14ac:dyDescent="0.2">
      <c r="A25" s="159" t="s">
        <v>114</v>
      </c>
      <c r="B25" s="167">
        <v>-6668</v>
      </c>
      <c r="C25" s="167">
        <v>-451</v>
      </c>
      <c r="D25" s="176">
        <v>-36</v>
      </c>
      <c r="E25" s="176">
        <v>-46</v>
      </c>
      <c r="F25" s="176">
        <v>-9</v>
      </c>
      <c r="G25" s="176">
        <v>-66</v>
      </c>
      <c r="H25" s="176">
        <v>-72</v>
      </c>
      <c r="I25" s="176">
        <v>-23</v>
      </c>
      <c r="J25" s="176">
        <v>-18</v>
      </c>
      <c r="K25" s="176">
        <v>16</v>
      </c>
      <c r="L25" s="176">
        <v>-18</v>
      </c>
      <c r="M25" s="176">
        <v>-36</v>
      </c>
      <c r="N25" s="176">
        <v>-15</v>
      </c>
      <c r="O25" s="176">
        <v>-20</v>
      </c>
      <c r="P25" s="176">
        <v>0</v>
      </c>
      <c r="Q25" s="176">
        <v>-17</v>
      </c>
      <c r="R25" s="176">
        <v>-1</v>
      </c>
      <c r="S25" s="176">
        <v>-3</v>
      </c>
      <c r="T25" s="176">
        <v>-26</v>
      </c>
      <c r="U25" s="176">
        <v>-26</v>
      </c>
      <c r="V25" s="176">
        <v>4</v>
      </c>
      <c r="W25" s="176">
        <v>-39</v>
      </c>
    </row>
    <row r="26" spans="1:23" ht="21" customHeight="1" x14ac:dyDescent="0.2">
      <c r="A26" s="68" t="s">
        <v>115</v>
      </c>
      <c r="B26" s="76">
        <v>-4385</v>
      </c>
      <c r="C26" s="76">
        <v>-451</v>
      </c>
      <c r="D26" s="77">
        <v>9</v>
      </c>
      <c r="E26" s="77">
        <v>-151</v>
      </c>
      <c r="F26" s="77">
        <v>11</v>
      </c>
      <c r="G26" s="77">
        <v>-26</v>
      </c>
      <c r="H26" s="77">
        <v>-44</v>
      </c>
      <c r="I26" s="77">
        <v>-10</v>
      </c>
      <c r="J26" s="77">
        <v>-6</v>
      </c>
      <c r="K26" s="77">
        <v>-6</v>
      </c>
      <c r="L26" s="77">
        <v>-26</v>
      </c>
      <c r="M26" s="77">
        <v>-56</v>
      </c>
      <c r="N26" s="77">
        <v>-20</v>
      </c>
      <c r="O26" s="77">
        <v>-16</v>
      </c>
      <c r="P26" s="77">
        <v>-11</v>
      </c>
      <c r="Q26" s="77">
        <v>-10</v>
      </c>
      <c r="R26" s="77">
        <v>-32</v>
      </c>
      <c r="S26" s="77">
        <v>-18</v>
      </c>
      <c r="T26" s="77">
        <v>-21</v>
      </c>
      <c r="U26" s="77">
        <v>-6</v>
      </c>
      <c r="V26" s="77">
        <v>9</v>
      </c>
      <c r="W26" s="77">
        <v>-21</v>
      </c>
    </row>
    <row r="27" spans="1:23" s="78" customFormat="1" ht="21" customHeight="1" x14ac:dyDescent="0.2">
      <c r="A27" s="166" t="s">
        <v>117</v>
      </c>
      <c r="B27" s="160">
        <v>-61669</v>
      </c>
      <c r="C27" s="160">
        <v>-4688</v>
      </c>
      <c r="D27" s="177">
        <v>-38</v>
      </c>
      <c r="E27" s="177">
        <v>-761</v>
      </c>
      <c r="F27" s="177">
        <v>-194</v>
      </c>
      <c r="G27" s="177">
        <v>-304</v>
      </c>
      <c r="H27" s="177">
        <v>-757</v>
      </c>
      <c r="I27" s="177">
        <v>-116</v>
      </c>
      <c r="J27" s="177">
        <v>-188</v>
      </c>
      <c r="K27" s="177">
        <v>-79</v>
      </c>
      <c r="L27" s="177">
        <v>-153</v>
      </c>
      <c r="M27" s="177">
        <v>-290</v>
      </c>
      <c r="N27" s="177">
        <v>-430</v>
      </c>
      <c r="O27" s="177">
        <v>-91</v>
      </c>
      <c r="P27" s="177">
        <v>-249</v>
      </c>
      <c r="Q27" s="177">
        <v>-72</v>
      </c>
      <c r="R27" s="177">
        <v>-168</v>
      </c>
      <c r="S27" s="177">
        <v>-190</v>
      </c>
      <c r="T27" s="177">
        <v>-196</v>
      </c>
      <c r="U27" s="177">
        <v>-168</v>
      </c>
      <c r="V27" s="177">
        <v>7</v>
      </c>
      <c r="W27" s="177">
        <v>-251</v>
      </c>
    </row>
    <row r="28" spans="1:23" x14ac:dyDescent="0.2">
      <c r="A28" s="277" t="s">
        <v>193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</row>
  </sheetData>
  <mergeCells count="9">
    <mergeCell ref="A28:W28"/>
    <mergeCell ref="A12:W12"/>
    <mergeCell ref="A20:W20"/>
    <mergeCell ref="A1:W1"/>
    <mergeCell ref="A2:A3"/>
    <mergeCell ref="B2:B3"/>
    <mergeCell ref="C2:C3"/>
    <mergeCell ref="D2:W2"/>
    <mergeCell ref="A4:W4"/>
  </mergeCells>
  <hyperlinks>
    <hyperlink ref="X1" location="'Spis tabel'!A1" display="powrót do spisu tabel" xr:uid="{D73CC6FF-55F4-46DA-8C7D-2D4856A94E51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DF86-AAAA-4C7D-A965-DD9712F37205}">
  <sheetPr>
    <tabColor rgb="FF047F44"/>
    <pageSetUpPr fitToPage="1"/>
  </sheetPr>
  <dimension ref="A1:K32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25.5703125" style="1" customWidth="1"/>
    <col min="2" max="3" width="17.5703125" style="1" customWidth="1"/>
    <col min="4" max="4" width="15.28515625" style="1" customWidth="1"/>
    <col min="5" max="5" width="14.42578125" style="1" customWidth="1"/>
    <col min="6" max="6" width="20.28515625" style="1" customWidth="1"/>
    <col min="7" max="10" width="9.140625" style="1"/>
    <col min="11" max="11" width="13.28515625" style="1" bestFit="1" customWidth="1"/>
    <col min="12" max="16384" width="9.140625" style="1"/>
  </cols>
  <sheetData>
    <row r="1" spans="1:11" ht="57.75" customHeight="1" x14ac:dyDescent="0.2">
      <c r="A1" s="272" t="s">
        <v>254</v>
      </c>
      <c r="B1" s="272"/>
      <c r="C1" s="273"/>
      <c r="D1" s="273"/>
      <c r="E1" s="273"/>
      <c r="F1" s="196" t="s">
        <v>84</v>
      </c>
    </row>
    <row r="2" spans="1:11" ht="24.75" customHeight="1" x14ac:dyDescent="0.2">
      <c r="A2" s="242" t="s">
        <v>26</v>
      </c>
      <c r="B2" s="244" t="s">
        <v>130</v>
      </c>
      <c r="C2" s="245"/>
      <c r="D2" s="246" t="s">
        <v>21</v>
      </c>
      <c r="E2" s="246"/>
    </row>
    <row r="3" spans="1:11" ht="27.75" customHeight="1" x14ac:dyDescent="0.2">
      <c r="A3" s="243"/>
      <c r="B3" s="131" t="s">
        <v>199</v>
      </c>
      <c r="C3" s="131" t="s">
        <v>235</v>
      </c>
      <c r="D3" s="200" t="s">
        <v>131</v>
      </c>
      <c r="E3" s="132" t="s">
        <v>23</v>
      </c>
    </row>
    <row r="4" spans="1:11" ht="24" customHeight="1" x14ac:dyDescent="0.2">
      <c r="A4" s="201" t="s">
        <v>1</v>
      </c>
      <c r="B4" s="214">
        <v>3291608.8277700003</v>
      </c>
      <c r="C4" s="208">
        <v>2973069.6313699996</v>
      </c>
      <c r="D4" s="208">
        <v>-318539.19640000071</v>
      </c>
      <c r="E4" s="207">
        <v>-9.677310186818417</v>
      </c>
      <c r="G4" s="2"/>
      <c r="H4" s="80"/>
      <c r="K4" s="81"/>
    </row>
    <row r="5" spans="1:11" ht="24" customHeight="1" x14ac:dyDescent="0.2">
      <c r="A5" s="128" t="s">
        <v>2</v>
      </c>
      <c r="B5" s="178">
        <v>241504.49106999996</v>
      </c>
      <c r="C5" s="178">
        <v>215497.98163000005</v>
      </c>
      <c r="D5" s="178">
        <v>-26006.509439999907</v>
      </c>
      <c r="E5" s="134">
        <v>-10.768540711096719</v>
      </c>
      <c r="G5" s="2"/>
    </row>
    <row r="6" spans="1:11" ht="24" customHeight="1" x14ac:dyDescent="0.2">
      <c r="A6" s="7" t="s">
        <v>51</v>
      </c>
      <c r="B6" s="82"/>
      <c r="C6" s="82"/>
      <c r="D6" s="83"/>
      <c r="E6" s="23"/>
      <c r="G6" s="2"/>
    </row>
    <row r="7" spans="1:11" ht="24" customHeight="1" x14ac:dyDescent="0.2">
      <c r="A7" s="135" t="s">
        <v>30</v>
      </c>
      <c r="B7" s="179">
        <v>12700.63184</v>
      </c>
      <c r="C7" s="179">
        <v>11984.130349999999</v>
      </c>
      <c r="D7" s="179">
        <v>-716.50149000000056</v>
      </c>
      <c r="E7" s="180">
        <v>-5.6414633462834161</v>
      </c>
      <c r="G7" s="2"/>
    </row>
    <row r="8" spans="1:11" ht="24" customHeight="1" x14ac:dyDescent="0.2">
      <c r="A8" s="11" t="s">
        <v>31</v>
      </c>
      <c r="B8" s="84">
        <v>36603.218259999994</v>
      </c>
      <c r="C8" s="84">
        <v>33403.30773</v>
      </c>
      <c r="D8" s="84">
        <v>-3199.9105299999937</v>
      </c>
      <c r="E8" s="85">
        <v>-8.7421562423019452</v>
      </c>
      <c r="G8" s="2"/>
    </row>
    <row r="9" spans="1:11" ht="24" customHeight="1" x14ac:dyDescent="0.2">
      <c r="A9" s="135" t="s">
        <v>48</v>
      </c>
      <c r="B9" s="179">
        <v>9718.1215100000009</v>
      </c>
      <c r="C9" s="179">
        <v>8050.2753500000008</v>
      </c>
      <c r="D9" s="179">
        <v>-1667.8461600000001</v>
      </c>
      <c r="E9" s="180">
        <v>-17.162227888216648</v>
      </c>
      <c r="G9" s="2"/>
    </row>
    <row r="10" spans="1:11" ht="24" customHeight="1" x14ac:dyDescent="0.2">
      <c r="A10" s="11" t="s">
        <v>49</v>
      </c>
      <c r="B10" s="84">
        <v>14710.085430000001</v>
      </c>
      <c r="C10" s="84">
        <v>12459.952250000002</v>
      </c>
      <c r="D10" s="84">
        <v>-2250.1331799999989</v>
      </c>
      <c r="E10" s="85">
        <v>-15.296533733319052</v>
      </c>
      <c r="G10" s="2"/>
    </row>
    <row r="11" spans="1:11" ht="24" customHeight="1" x14ac:dyDescent="0.2">
      <c r="A11" s="135" t="s">
        <v>32</v>
      </c>
      <c r="B11" s="179">
        <v>31513.780020000002</v>
      </c>
      <c r="C11" s="179">
        <v>26739.58382</v>
      </c>
      <c r="D11" s="179">
        <v>-4774.1962000000021</v>
      </c>
      <c r="E11" s="180">
        <v>-15.149551075656717</v>
      </c>
      <c r="G11" s="2"/>
    </row>
    <row r="12" spans="1:11" ht="24" customHeight="1" x14ac:dyDescent="0.2">
      <c r="A12" s="11" t="s">
        <v>33</v>
      </c>
      <c r="B12" s="84">
        <v>6936.2193399999996</v>
      </c>
      <c r="C12" s="84">
        <v>6887.4382899999991</v>
      </c>
      <c r="D12" s="84">
        <v>-48.781050000000505</v>
      </c>
      <c r="E12" s="85">
        <v>-0.70328009552247295</v>
      </c>
      <c r="G12" s="2"/>
    </row>
    <row r="13" spans="1:11" ht="24" customHeight="1" x14ac:dyDescent="0.2">
      <c r="A13" s="135" t="s">
        <v>34</v>
      </c>
      <c r="B13" s="179">
        <v>6093.84836</v>
      </c>
      <c r="C13" s="179">
        <v>4935.1019799999995</v>
      </c>
      <c r="D13" s="179">
        <v>-1158.7463800000005</v>
      </c>
      <c r="E13" s="180">
        <v>-19.015018286408434</v>
      </c>
      <c r="G13" s="2"/>
    </row>
    <row r="14" spans="1:11" ht="24" customHeight="1" x14ac:dyDescent="0.2">
      <c r="A14" s="11" t="s">
        <v>35</v>
      </c>
      <c r="B14" s="84">
        <v>7639.7848899999999</v>
      </c>
      <c r="C14" s="84">
        <v>8439.0953099999988</v>
      </c>
      <c r="D14" s="84">
        <v>799.31041999999889</v>
      </c>
      <c r="E14" s="85">
        <v>10.462472851117127</v>
      </c>
      <c r="G14" s="2"/>
    </row>
    <row r="15" spans="1:11" ht="24" customHeight="1" x14ac:dyDescent="0.2">
      <c r="A15" s="135" t="s">
        <v>36</v>
      </c>
      <c r="B15" s="179">
        <v>6110.0633499999994</v>
      </c>
      <c r="C15" s="179">
        <v>5304.08061</v>
      </c>
      <c r="D15" s="179">
        <v>-805.98273999999947</v>
      </c>
      <c r="E15" s="180">
        <v>-13.191070105680652</v>
      </c>
      <c r="G15" s="2"/>
    </row>
    <row r="16" spans="1:11" ht="24" customHeight="1" x14ac:dyDescent="0.2">
      <c r="A16" s="11" t="s">
        <v>37</v>
      </c>
      <c r="B16" s="84">
        <v>24293.093420000001</v>
      </c>
      <c r="C16" s="84">
        <v>20734.809409999998</v>
      </c>
      <c r="D16" s="84">
        <v>-3558.284010000003</v>
      </c>
      <c r="E16" s="85">
        <v>-14.647307152207063</v>
      </c>
      <c r="G16" s="2"/>
    </row>
    <row r="17" spans="1:7" ht="24" customHeight="1" x14ac:dyDescent="0.2">
      <c r="A17" s="135" t="s">
        <v>38</v>
      </c>
      <c r="B17" s="179">
        <v>16995.22885</v>
      </c>
      <c r="C17" s="179">
        <v>13314.18073</v>
      </c>
      <c r="D17" s="179">
        <v>-3681.0481199999995</v>
      </c>
      <c r="E17" s="180">
        <v>-21.65930304610167</v>
      </c>
      <c r="G17" s="2"/>
    </row>
    <row r="18" spans="1:7" ht="24" customHeight="1" x14ac:dyDescent="0.2">
      <c r="A18" s="11" t="s">
        <v>39</v>
      </c>
      <c r="B18" s="84">
        <v>7050.7675300000001</v>
      </c>
      <c r="C18" s="84">
        <v>7268.61762</v>
      </c>
      <c r="D18" s="84">
        <v>217.85008999999991</v>
      </c>
      <c r="E18" s="85">
        <v>3.0897358205766778</v>
      </c>
      <c r="G18" s="2"/>
    </row>
    <row r="19" spans="1:7" ht="24" customHeight="1" x14ac:dyDescent="0.2">
      <c r="A19" s="135" t="s">
        <v>40</v>
      </c>
      <c r="B19" s="179">
        <v>8524.5799800000004</v>
      </c>
      <c r="C19" s="179">
        <v>8546.0161499999995</v>
      </c>
      <c r="D19" s="179">
        <v>21.436169999999038</v>
      </c>
      <c r="E19" s="180">
        <v>0.25146306387284767</v>
      </c>
      <c r="G19" s="2"/>
    </row>
    <row r="20" spans="1:7" ht="24" customHeight="1" x14ac:dyDescent="0.2">
      <c r="A20" s="11" t="s">
        <v>41</v>
      </c>
      <c r="B20" s="84">
        <v>9110.251909999999</v>
      </c>
      <c r="C20" s="84">
        <v>9411.6903700000003</v>
      </c>
      <c r="D20" s="84">
        <v>301.43846000000121</v>
      </c>
      <c r="E20" s="85">
        <v>3.3087829291429642</v>
      </c>
      <c r="G20" s="2"/>
    </row>
    <row r="21" spans="1:7" ht="24" customHeight="1" x14ac:dyDescent="0.2">
      <c r="A21" s="135" t="s">
        <v>42</v>
      </c>
      <c r="B21" s="179">
        <v>7076.0519400000003</v>
      </c>
      <c r="C21" s="179">
        <v>5662.5886399999999</v>
      </c>
      <c r="D21" s="179">
        <v>-1413.4633000000003</v>
      </c>
      <c r="E21" s="180">
        <v>-19.9753098477115</v>
      </c>
      <c r="G21" s="2"/>
    </row>
    <row r="22" spans="1:7" ht="24" customHeight="1" x14ac:dyDescent="0.2">
      <c r="A22" s="11" t="s">
        <v>43</v>
      </c>
      <c r="B22" s="84">
        <v>8521.2926200000002</v>
      </c>
      <c r="C22" s="84">
        <v>6610.5701799999997</v>
      </c>
      <c r="D22" s="84">
        <v>-1910.7224400000005</v>
      </c>
      <c r="E22" s="85">
        <v>-22.42291780375453</v>
      </c>
      <c r="G22" s="2"/>
    </row>
    <row r="23" spans="1:7" ht="24" customHeight="1" x14ac:dyDescent="0.2">
      <c r="A23" s="135" t="s">
        <v>44</v>
      </c>
      <c r="B23" s="179">
        <v>8131.5134500000004</v>
      </c>
      <c r="C23" s="179">
        <v>6658.4385899999997</v>
      </c>
      <c r="D23" s="179">
        <v>-1473.0748600000006</v>
      </c>
      <c r="E23" s="180">
        <v>-18.115629631037521</v>
      </c>
      <c r="G23" s="2"/>
    </row>
    <row r="24" spans="1:7" ht="24" customHeight="1" x14ac:dyDescent="0.2">
      <c r="A24" s="11" t="s">
        <v>45</v>
      </c>
      <c r="B24" s="84">
        <v>6903.7895200000003</v>
      </c>
      <c r="C24" s="84">
        <v>6338.2233999999989</v>
      </c>
      <c r="D24" s="84">
        <v>-565.56612000000132</v>
      </c>
      <c r="E24" s="85">
        <v>-8.1921112797772793</v>
      </c>
      <c r="G24" s="2"/>
    </row>
    <row r="25" spans="1:7" ht="24" customHeight="1" x14ac:dyDescent="0.2">
      <c r="A25" s="135" t="s">
        <v>46</v>
      </c>
      <c r="B25" s="179">
        <v>4227.23369</v>
      </c>
      <c r="C25" s="179">
        <v>5460.6019500000002</v>
      </c>
      <c r="D25" s="179">
        <v>1233.3682600000002</v>
      </c>
      <c r="E25" s="180">
        <v>29.176722898421076</v>
      </c>
      <c r="G25" s="2"/>
    </row>
    <row r="26" spans="1:7" ht="24" customHeight="1" x14ac:dyDescent="0.2">
      <c r="A26" s="11" t="s">
        <v>47</v>
      </c>
      <c r="B26" s="84">
        <v>8644.9351599999991</v>
      </c>
      <c r="C26" s="84">
        <v>7289.2788999999993</v>
      </c>
      <c r="D26" s="84">
        <v>-1355.6562599999997</v>
      </c>
      <c r="E26" s="85">
        <v>-15.681508708967584</v>
      </c>
      <c r="G26" s="2"/>
    </row>
    <row r="27" spans="1:7" ht="36.75" customHeight="1" x14ac:dyDescent="0.2">
      <c r="A27" s="286" t="s">
        <v>198</v>
      </c>
      <c r="B27" s="287"/>
      <c r="C27" s="287"/>
      <c r="D27" s="287"/>
      <c r="E27" s="287"/>
    </row>
    <row r="28" spans="1:7" ht="29.45" customHeight="1" x14ac:dyDescent="0.2">
      <c r="A28" s="284" t="s">
        <v>133</v>
      </c>
      <c r="B28" s="285"/>
      <c r="C28" s="285"/>
      <c r="D28" s="285"/>
      <c r="E28" s="285"/>
    </row>
    <row r="30" spans="1:7" x14ac:dyDescent="0.2">
      <c r="B30" s="81"/>
      <c r="C30" s="81"/>
    </row>
    <row r="32" spans="1:7" x14ac:dyDescent="0.2">
      <c r="C32" s="2"/>
    </row>
  </sheetData>
  <mergeCells count="6">
    <mergeCell ref="A28:E28"/>
    <mergeCell ref="A1:E1"/>
    <mergeCell ref="A2:A3"/>
    <mergeCell ref="B2:C2"/>
    <mergeCell ref="D2:E2"/>
    <mergeCell ref="A27:E27"/>
  </mergeCells>
  <hyperlinks>
    <hyperlink ref="F1" location="'Spis tabel'!A1" display="powrót do spisu tabel" xr:uid="{B205A2FA-34F1-40A1-9800-255373DCB6E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1640D-58AC-4CA0-8B96-67B2BF69E2C9}">
  <sheetPr>
    <tabColor rgb="FF047F44"/>
    <pageSetUpPr fitToPage="1"/>
  </sheetPr>
  <dimension ref="A1:X28"/>
  <sheetViews>
    <sheetView showGridLines="0" zoomScale="80" zoomScaleNormal="80" workbookViewId="0">
      <pane xSplit="3" ySplit="4" topLeftCell="N5" activePane="bottomRight" state="frozen"/>
      <selection sqref="A1:B1"/>
      <selection pane="topRight" sqref="A1:B1"/>
      <selection pane="bottomLeft" sqref="A1:B1"/>
      <selection pane="bottomRight" sqref="A1:W1"/>
    </sheetView>
  </sheetViews>
  <sheetFormatPr defaultColWidth="9.140625" defaultRowHeight="12.75" x14ac:dyDescent="0.2"/>
  <cols>
    <col min="1" max="1" width="35" style="54" customWidth="1"/>
    <col min="2" max="2" width="10.85546875" style="64" customWidth="1"/>
    <col min="3" max="3" width="9.42578125" style="54" bestFit="1" customWidth="1"/>
    <col min="4" max="4" width="8.85546875" style="54" bestFit="1" customWidth="1"/>
    <col min="5" max="23" width="8.42578125" style="54" bestFit="1" customWidth="1"/>
    <col min="24" max="24" width="19.140625" style="54" customWidth="1"/>
    <col min="25" max="16384" width="9.140625" style="54"/>
  </cols>
  <sheetData>
    <row r="1" spans="1:24" ht="38.25" customHeight="1" x14ac:dyDescent="0.2">
      <c r="A1" s="247" t="s">
        <v>255</v>
      </c>
      <c r="B1" s="247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196" t="s">
        <v>84</v>
      </c>
    </row>
    <row r="2" spans="1:24" ht="16.5" customHeight="1" x14ac:dyDescent="0.2">
      <c r="A2" s="262" t="s">
        <v>26</v>
      </c>
      <c r="B2" s="263" t="s">
        <v>1</v>
      </c>
      <c r="C2" s="264" t="s">
        <v>2</v>
      </c>
      <c r="D2" s="265" t="s">
        <v>108</v>
      </c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1"/>
    </row>
    <row r="3" spans="1:24" s="55" customFormat="1" ht="91.5" customHeight="1" x14ac:dyDescent="0.2">
      <c r="A3" s="262"/>
      <c r="B3" s="263"/>
      <c r="C3" s="264"/>
      <c r="D3" s="199" t="s">
        <v>30</v>
      </c>
      <c r="E3" s="199" t="s">
        <v>31</v>
      </c>
      <c r="F3" s="158" t="s">
        <v>125</v>
      </c>
      <c r="G3" s="158" t="s">
        <v>126</v>
      </c>
      <c r="H3" s="199" t="s">
        <v>32</v>
      </c>
      <c r="I3" s="158" t="s">
        <v>111</v>
      </c>
      <c r="J3" s="199" t="s">
        <v>34</v>
      </c>
      <c r="K3" s="199" t="s">
        <v>35</v>
      </c>
      <c r="L3" s="199" t="s">
        <v>36</v>
      </c>
      <c r="M3" s="199" t="s">
        <v>37</v>
      </c>
      <c r="N3" s="199" t="s">
        <v>38</v>
      </c>
      <c r="O3" s="199" t="s">
        <v>39</v>
      </c>
      <c r="P3" s="199" t="s">
        <v>40</v>
      </c>
      <c r="Q3" s="199" t="s">
        <v>41</v>
      </c>
      <c r="R3" s="199" t="s">
        <v>42</v>
      </c>
      <c r="S3" s="199" t="s">
        <v>43</v>
      </c>
      <c r="T3" s="199" t="s">
        <v>44</v>
      </c>
      <c r="U3" s="199" t="s">
        <v>45</v>
      </c>
      <c r="V3" s="199" t="s">
        <v>46</v>
      </c>
      <c r="W3" s="199" t="s">
        <v>47</v>
      </c>
    </row>
    <row r="4" spans="1:24" ht="18" customHeight="1" x14ac:dyDescent="0.2">
      <c r="A4" s="294" t="s">
        <v>196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6"/>
    </row>
    <row r="5" spans="1:24" ht="21" customHeight="1" x14ac:dyDescent="0.2">
      <c r="A5" s="159" t="s">
        <v>127</v>
      </c>
      <c r="B5" s="170">
        <v>155966.57218000002</v>
      </c>
      <c r="C5" s="181">
        <v>8271.0072100000016</v>
      </c>
      <c r="D5" s="181">
        <v>196.20223999999999</v>
      </c>
      <c r="E5" s="181">
        <v>1217.4812299999999</v>
      </c>
      <c r="F5" s="181">
        <v>835.03538000000003</v>
      </c>
      <c r="G5" s="181">
        <v>1050.92121</v>
      </c>
      <c r="H5" s="181">
        <v>2061.1774299999997</v>
      </c>
      <c r="I5" s="181">
        <v>168.09539000000001</v>
      </c>
      <c r="J5" s="181">
        <v>282.02456999999998</v>
      </c>
      <c r="K5" s="181">
        <v>49.720489999999998</v>
      </c>
      <c r="L5" s="181">
        <v>90.9465</v>
      </c>
      <c r="M5" s="181">
        <v>266.65928000000002</v>
      </c>
      <c r="N5" s="181">
        <v>325.63094999999998</v>
      </c>
      <c r="O5" s="181">
        <v>114.34311</v>
      </c>
      <c r="P5" s="181">
        <v>273.63764000000003</v>
      </c>
      <c r="Q5" s="181">
        <v>103.77145</v>
      </c>
      <c r="R5" s="181">
        <v>42.316290000000002</v>
      </c>
      <c r="S5" s="181">
        <v>350.57862</v>
      </c>
      <c r="T5" s="181">
        <v>284.95249999999999</v>
      </c>
      <c r="U5" s="181">
        <v>196.25654999999998</v>
      </c>
      <c r="V5" s="181">
        <v>153.44432999999998</v>
      </c>
      <c r="W5" s="181">
        <v>207.81205</v>
      </c>
    </row>
    <row r="6" spans="1:24" ht="21" customHeight="1" x14ac:dyDescent="0.2">
      <c r="A6" s="68" t="s">
        <v>128</v>
      </c>
      <c r="B6" s="86">
        <v>1031511.65884</v>
      </c>
      <c r="C6" s="87">
        <v>69870.218279999986</v>
      </c>
      <c r="D6" s="87">
        <v>3815.6317899999999</v>
      </c>
      <c r="E6" s="87">
        <v>4109.2033000000001</v>
      </c>
      <c r="F6" s="87">
        <v>3483.9147200000002</v>
      </c>
      <c r="G6" s="87">
        <v>3827.3986800000002</v>
      </c>
      <c r="H6" s="87">
        <v>7225.5490899999995</v>
      </c>
      <c r="I6" s="87">
        <v>3563.9703599999998</v>
      </c>
      <c r="J6" s="87">
        <v>3026.4041699999998</v>
      </c>
      <c r="K6" s="87">
        <v>3460.8836200000001</v>
      </c>
      <c r="L6" s="87">
        <v>3206.3896299999997</v>
      </c>
      <c r="M6" s="87">
        <v>7695.7106299999996</v>
      </c>
      <c r="N6" s="87">
        <v>4997.2402499999998</v>
      </c>
      <c r="O6" s="87">
        <v>1869.0514099999998</v>
      </c>
      <c r="P6" s="87">
        <v>3172.6285499999999</v>
      </c>
      <c r="Q6" s="87">
        <v>3831.1843100000001</v>
      </c>
      <c r="R6" s="87">
        <v>2917.9987299999998</v>
      </c>
      <c r="S6" s="87">
        <v>1175.90473</v>
      </c>
      <c r="T6" s="87">
        <v>3116.3091600000002</v>
      </c>
      <c r="U6" s="87">
        <v>990.68398000000002</v>
      </c>
      <c r="V6" s="87">
        <v>1330.10311</v>
      </c>
      <c r="W6" s="87">
        <v>3054.0580599999998</v>
      </c>
    </row>
    <row r="7" spans="1:24" ht="21" customHeight="1" x14ac:dyDescent="0.2">
      <c r="A7" s="159" t="s">
        <v>112</v>
      </c>
      <c r="B7" s="170">
        <v>263149.69731000002</v>
      </c>
      <c r="C7" s="181">
        <v>17166.786929999995</v>
      </c>
      <c r="D7" s="181">
        <v>633.08672999999999</v>
      </c>
      <c r="E7" s="181">
        <v>343.33658000000003</v>
      </c>
      <c r="F7" s="181">
        <v>207.25841</v>
      </c>
      <c r="G7" s="181">
        <v>1867.17616</v>
      </c>
      <c r="H7" s="181">
        <v>1793.28556</v>
      </c>
      <c r="I7" s="181">
        <v>250.78100000000001</v>
      </c>
      <c r="J7" s="181">
        <v>309.39600000000002</v>
      </c>
      <c r="K7" s="181">
        <v>856.34721000000002</v>
      </c>
      <c r="L7" s="181">
        <v>627.72721999999999</v>
      </c>
      <c r="M7" s="181">
        <v>1930.3406399999999</v>
      </c>
      <c r="N7" s="181">
        <v>1568.52621</v>
      </c>
      <c r="O7" s="181">
        <v>1159.1806799999999</v>
      </c>
      <c r="P7" s="181">
        <v>478.70317999999997</v>
      </c>
      <c r="Q7" s="181">
        <v>357.8895</v>
      </c>
      <c r="R7" s="181">
        <v>743.39744999999994</v>
      </c>
      <c r="S7" s="181">
        <v>1173.8626299999999</v>
      </c>
      <c r="T7" s="181">
        <v>307.42862000000002</v>
      </c>
      <c r="U7" s="181">
        <v>1015.3912800000001</v>
      </c>
      <c r="V7" s="181">
        <v>1083.03594</v>
      </c>
      <c r="W7" s="181">
        <v>460.63592999999997</v>
      </c>
    </row>
    <row r="8" spans="1:24" ht="21" customHeight="1" x14ac:dyDescent="0.2">
      <c r="A8" s="68" t="s">
        <v>113</v>
      </c>
      <c r="B8" s="86">
        <v>304511.95392</v>
      </c>
      <c r="C8" s="87">
        <v>46510.011559999992</v>
      </c>
      <c r="D8" s="87">
        <v>442.38809999999995</v>
      </c>
      <c r="E8" s="87">
        <v>8486.1822699999993</v>
      </c>
      <c r="F8" s="87">
        <v>331.14136999999999</v>
      </c>
      <c r="G8" s="87">
        <v>318.01175000000001</v>
      </c>
      <c r="H8" s="87">
        <v>8223.5565100000003</v>
      </c>
      <c r="I8" s="87">
        <v>379.09465999999998</v>
      </c>
      <c r="J8" s="87">
        <v>35.964680000000001</v>
      </c>
      <c r="K8" s="87">
        <v>1688.9596000000001</v>
      </c>
      <c r="L8" s="87">
        <v>0</v>
      </c>
      <c r="M8" s="87">
        <v>4234.7720199999994</v>
      </c>
      <c r="N8" s="87">
        <v>7947.8314400000008</v>
      </c>
      <c r="O8" s="87">
        <v>257.84172000000001</v>
      </c>
      <c r="P8" s="87">
        <v>1441.94271</v>
      </c>
      <c r="Q8" s="87">
        <v>2709.4075499999999</v>
      </c>
      <c r="R8" s="87">
        <v>1234.0282099999999</v>
      </c>
      <c r="S8" s="87">
        <v>4041.4875299999999</v>
      </c>
      <c r="T8" s="87">
        <v>903.67088999999999</v>
      </c>
      <c r="U8" s="87">
        <v>1541.6130000000001</v>
      </c>
      <c r="V8" s="87">
        <v>643.15655000000004</v>
      </c>
      <c r="W8" s="87">
        <v>1648.961</v>
      </c>
    </row>
    <row r="9" spans="1:24" ht="21" customHeight="1" x14ac:dyDescent="0.2">
      <c r="A9" s="159" t="s">
        <v>114</v>
      </c>
      <c r="B9" s="170">
        <v>1027732.0573999999</v>
      </c>
      <c r="C9" s="181">
        <v>49550.120080000008</v>
      </c>
      <c r="D9" s="181">
        <v>6305.0545499999998</v>
      </c>
      <c r="E9" s="181">
        <v>4198.7</v>
      </c>
      <c r="F9" s="181">
        <v>2731.52097</v>
      </c>
      <c r="G9" s="181">
        <v>4541.62752</v>
      </c>
      <c r="H9" s="181">
        <v>7709.5112399999998</v>
      </c>
      <c r="I9" s="181">
        <v>1300.54619</v>
      </c>
      <c r="J9" s="181">
        <v>1456.83555</v>
      </c>
      <c r="K9" s="181">
        <v>779.67699000000005</v>
      </c>
      <c r="L9" s="181">
        <v>1185</v>
      </c>
      <c r="M9" s="181">
        <v>4552.75</v>
      </c>
      <c r="N9" s="181">
        <v>1260</v>
      </c>
      <c r="O9" s="181">
        <v>1665.0925199999999</v>
      </c>
      <c r="P9" s="181">
        <v>2120</v>
      </c>
      <c r="Q9" s="181">
        <v>1565.2616</v>
      </c>
      <c r="R9" s="181">
        <v>939.81126000000006</v>
      </c>
      <c r="S9" s="181">
        <v>871.5</v>
      </c>
      <c r="T9" s="181">
        <v>1749.1524399999998</v>
      </c>
      <c r="U9" s="181">
        <v>1844.07925</v>
      </c>
      <c r="V9" s="181">
        <v>598</v>
      </c>
      <c r="W9" s="181">
        <v>2176</v>
      </c>
    </row>
    <row r="10" spans="1:24" ht="21" customHeight="1" x14ac:dyDescent="0.2">
      <c r="A10" s="68" t="s">
        <v>115</v>
      </c>
      <c r="B10" s="86">
        <v>508736.88812000002</v>
      </c>
      <c r="C10" s="87">
        <v>50136.347009999998</v>
      </c>
      <c r="D10" s="87">
        <v>1308.2684299999999</v>
      </c>
      <c r="E10" s="87">
        <v>18248.314879999998</v>
      </c>
      <c r="F10" s="87">
        <v>2129.2506600000002</v>
      </c>
      <c r="G10" s="87">
        <v>3104.9501099999998</v>
      </c>
      <c r="H10" s="87">
        <v>4500.7001900000005</v>
      </c>
      <c r="I10" s="87">
        <v>1273.7317399999999</v>
      </c>
      <c r="J10" s="87">
        <v>983.22338999999999</v>
      </c>
      <c r="K10" s="87">
        <v>804.19697999999994</v>
      </c>
      <c r="L10" s="87">
        <v>1000</v>
      </c>
      <c r="M10" s="87">
        <v>5612.86085</v>
      </c>
      <c r="N10" s="87">
        <v>896</v>
      </c>
      <c r="O10" s="87">
        <v>1985.25809</v>
      </c>
      <c r="P10" s="87">
        <v>1037.6678999999999</v>
      </c>
      <c r="Q10" s="87">
        <v>542.73749999999995</v>
      </c>
      <c r="R10" s="87">
        <v>1198.5</v>
      </c>
      <c r="S10" s="87">
        <v>907.95911000000001</v>
      </c>
      <c r="T10" s="87">
        <v>1769.9998400000002</v>
      </c>
      <c r="U10" s="87">
        <v>1315.7654600000001</v>
      </c>
      <c r="V10" s="87">
        <v>419.49376000000001</v>
      </c>
      <c r="W10" s="87">
        <v>1097.46812</v>
      </c>
    </row>
    <row r="11" spans="1:24" ht="21" customHeight="1" x14ac:dyDescent="0.2">
      <c r="A11" s="166" t="s">
        <v>117</v>
      </c>
      <c r="B11" s="169">
        <v>3291608.8277700003</v>
      </c>
      <c r="C11" s="169">
        <v>241504.49106999996</v>
      </c>
      <c r="D11" s="169">
        <v>12700.63184</v>
      </c>
      <c r="E11" s="169">
        <v>36603.218259999994</v>
      </c>
      <c r="F11" s="169">
        <v>9718.1215100000009</v>
      </c>
      <c r="G11" s="169">
        <v>14710.085430000001</v>
      </c>
      <c r="H11" s="169">
        <v>31513.780020000002</v>
      </c>
      <c r="I11" s="169">
        <v>6936.2193399999996</v>
      </c>
      <c r="J11" s="169">
        <v>6093.84836</v>
      </c>
      <c r="K11" s="169">
        <v>7639.7848899999999</v>
      </c>
      <c r="L11" s="169">
        <v>6110.0633499999994</v>
      </c>
      <c r="M11" s="169">
        <v>24293.093420000001</v>
      </c>
      <c r="N11" s="169">
        <v>16995.22885</v>
      </c>
      <c r="O11" s="169">
        <v>7050.7675300000001</v>
      </c>
      <c r="P11" s="169">
        <v>8524.5799800000004</v>
      </c>
      <c r="Q11" s="169">
        <v>9110.251909999999</v>
      </c>
      <c r="R11" s="169">
        <v>7076.0519400000003</v>
      </c>
      <c r="S11" s="169">
        <v>8521.2926200000002</v>
      </c>
      <c r="T11" s="169">
        <v>8131.5134500000004</v>
      </c>
      <c r="U11" s="169">
        <v>6903.7895200000003</v>
      </c>
      <c r="V11" s="169">
        <v>4227.23369</v>
      </c>
      <c r="W11" s="169">
        <v>8644.9351599999991</v>
      </c>
    </row>
    <row r="12" spans="1:24" ht="21" customHeight="1" x14ac:dyDescent="0.2">
      <c r="A12" s="288" t="s">
        <v>223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90"/>
    </row>
    <row r="13" spans="1:24" ht="21" customHeight="1" x14ac:dyDescent="0.2">
      <c r="A13" s="159" t="s">
        <v>127</v>
      </c>
      <c r="B13" s="170">
        <v>128926.47804</v>
      </c>
      <c r="C13" s="181">
        <v>6733.9184199999991</v>
      </c>
      <c r="D13" s="181">
        <v>364.43065999999999</v>
      </c>
      <c r="E13" s="181">
        <v>664.87643999999989</v>
      </c>
      <c r="F13" s="181">
        <v>809.33348999999998</v>
      </c>
      <c r="G13" s="181">
        <v>763.13828999999998</v>
      </c>
      <c r="H13" s="181">
        <v>1262.4592700000001</v>
      </c>
      <c r="I13" s="181">
        <v>163.06388000000001</v>
      </c>
      <c r="J13" s="181">
        <v>256.02422999999999</v>
      </c>
      <c r="K13" s="181">
        <v>166.47185999999999</v>
      </c>
      <c r="L13" s="181">
        <v>24.272470000000002</v>
      </c>
      <c r="M13" s="181">
        <v>417.10068000000001</v>
      </c>
      <c r="N13" s="181">
        <v>211.04379999999998</v>
      </c>
      <c r="O13" s="181">
        <v>103.08150999999999</v>
      </c>
      <c r="P13" s="181">
        <v>144.34489000000002</v>
      </c>
      <c r="Q13" s="181">
        <v>178.89875000000001</v>
      </c>
      <c r="R13" s="181">
        <v>15.07159</v>
      </c>
      <c r="S13" s="181">
        <v>233.99089000000001</v>
      </c>
      <c r="T13" s="181">
        <v>200.36502999999999</v>
      </c>
      <c r="U13" s="181">
        <v>375.97540000000004</v>
      </c>
      <c r="V13" s="181">
        <v>238.27457999999999</v>
      </c>
      <c r="W13" s="181">
        <v>141.70070999999999</v>
      </c>
    </row>
    <row r="14" spans="1:24" ht="21" customHeight="1" x14ac:dyDescent="0.2">
      <c r="A14" s="68" t="s">
        <v>128</v>
      </c>
      <c r="B14" s="86">
        <v>852492.88063999999</v>
      </c>
      <c r="C14" s="87">
        <v>62475.93730000002</v>
      </c>
      <c r="D14" s="87">
        <v>3587.9528599999999</v>
      </c>
      <c r="E14" s="87">
        <v>2892.7574799999998</v>
      </c>
      <c r="F14" s="87">
        <v>2546.55258</v>
      </c>
      <c r="G14" s="87">
        <v>3799.75225</v>
      </c>
      <c r="H14" s="87">
        <v>6991.6358899999996</v>
      </c>
      <c r="I14" s="87">
        <v>4209.2963099999997</v>
      </c>
      <c r="J14" s="87">
        <v>2164.7063900000003</v>
      </c>
      <c r="K14" s="87">
        <v>3746.09467</v>
      </c>
      <c r="L14" s="87">
        <v>2906.8948500000001</v>
      </c>
      <c r="M14" s="87">
        <v>6739.2246399999995</v>
      </c>
      <c r="N14" s="87">
        <v>2654.1785299999997</v>
      </c>
      <c r="O14" s="87">
        <v>2327.1053900000002</v>
      </c>
      <c r="P14" s="87">
        <v>2665.8840699999996</v>
      </c>
      <c r="Q14" s="87">
        <v>3978.9011600000003</v>
      </c>
      <c r="R14" s="87">
        <v>2456.88303</v>
      </c>
      <c r="S14" s="87">
        <v>1274.78485</v>
      </c>
      <c r="T14" s="87">
        <v>2755.4485199999999</v>
      </c>
      <c r="U14" s="87">
        <v>698.54784999999993</v>
      </c>
      <c r="V14" s="87">
        <v>1340.36995</v>
      </c>
      <c r="W14" s="87">
        <v>2738.9660299999996</v>
      </c>
    </row>
    <row r="15" spans="1:24" ht="21" customHeight="1" x14ac:dyDescent="0.2">
      <c r="A15" s="159" t="s">
        <v>112</v>
      </c>
      <c r="B15" s="170">
        <v>255940.67565000002</v>
      </c>
      <c r="C15" s="181">
        <v>18842.24538</v>
      </c>
      <c r="D15" s="181">
        <v>627.37504000000001</v>
      </c>
      <c r="E15" s="181">
        <v>697.10838999999999</v>
      </c>
      <c r="F15" s="181">
        <v>215.17012</v>
      </c>
      <c r="G15" s="181">
        <v>2166.6443300000001</v>
      </c>
      <c r="H15" s="181">
        <v>1568.5716499999999</v>
      </c>
      <c r="I15" s="181">
        <v>180.65950000000001</v>
      </c>
      <c r="J15" s="181">
        <v>283.84729999999996</v>
      </c>
      <c r="K15" s="181">
        <v>814.75729000000001</v>
      </c>
      <c r="L15" s="181">
        <v>915.43329000000006</v>
      </c>
      <c r="M15" s="181">
        <v>2970.56394</v>
      </c>
      <c r="N15" s="181">
        <v>1138.85015</v>
      </c>
      <c r="O15" s="181">
        <v>1430.1710600000001</v>
      </c>
      <c r="P15" s="181">
        <v>901.96163999999999</v>
      </c>
      <c r="Q15" s="181">
        <v>420.83401000000003</v>
      </c>
      <c r="R15" s="181">
        <v>859.38152000000002</v>
      </c>
      <c r="S15" s="181">
        <v>1435.8667600000001</v>
      </c>
      <c r="T15" s="181">
        <v>255.09705</v>
      </c>
      <c r="U15" s="181">
        <v>627.79627000000005</v>
      </c>
      <c r="V15" s="181">
        <v>903.59235000000001</v>
      </c>
      <c r="W15" s="181">
        <v>428.56371999999999</v>
      </c>
    </row>
    <row r="16" spans="1:24" ht="21" customHeight="1" x14ac:dyDescent="0.2">
      <c r="A16" s="68" t="s">
        <v>113</v>
      </c>
      <c r="B16" s="86">
        <v>302491.16200000001</v>
      </c>
      <c r="C16" s="87">
        <v>45194.35446000001</v>
      </c>
      <c r="D16" s="87">
        <v>408.36021999999997</v>
      </c>
      <c r="E16" s="87">
        <v>8886.8160900000003</v>
      </c>
      <c r="F16" s="87">
        <v>426.94162</v>
      </c>
      <c r="G16" s="87">
        <v>189.58687</v>
      </c>
      <c r="H16" s="87">
        <v>6722.6464299999998</v>
      </c>
      <c r="I16" s="87">
        <v>348.42514</v>
      </c>
      <c r="J16" s="87">
        <v>96.767080000000007</v>
      </c>
      <c r="K16" s="87">
        <v>1544.79323</v>
      </c>
      <c r="L16" s="87">
        <v>0</v>
      </c>
      <c r="M16" s="87">
        <v>4642.0941199999997</v>
      </c>
      <c r="N16" s="87">
        <v>8080.1082500000002</v>
      </c>
      <c r="O16" s="87">
        <v>293.58378000000005</v>
      </c>
      <c r="P16" s="87">
        <v>1463.82555</v>
      </c>
      <c r="Q16" s="87">
        <v>3177.40841</v>
      </c>
      <c r="R16" s="87">
        <v>732.22158999999999</v>
      </c>
      <c r="S16" s="87">
        <v>2411.0487400000002</v>
      </c>
      <c r="T16" s="87">
        <v>852.50671</v>
      </c>
      <c r="U16" s="87">
        <v>1902.9971699999999</v>
      </c>
      <c r="V16" s="87">
        <v>1122.9362599999999</v>
      </c>
      <c r="W16" s="87">
        <v>1891.2872</v>
      </c>
    </row>
    <row r="17" spans="1:23" ht="21" customHeight="1" x14ac:dyDescent="0.2">
      <c r="A17" s="165" t="s">
        <v>114</v>
      </c>
      <c r="B17" s="170">
        <v>990912.10867999995</v>
      </c>
      <c r="C17" s="181">
        <v>41505.549359999997</v>
      </c>
      <c r="D17" s="181">
        <v>5567.05987</v>
      </c>
      <c r="E17" s="181">
        <v>3697.9349999999999</v>
      </c>
      <c r="F17" s="181">
        <v>2162.8074500000002</v>
      </c>
      <c r="G17" s="181">
        <v>2985.4483500000001</v>
      </c>
      <c r="H17" s="181">
        <v>6425.37</v>
      </c>
      <c r="I17" s="181">
        <v>966.48199999999997</v>
      </c>
      <c r="J17" s="181">
        <v>1368.7174399999999</v>
      </c>
      <c r="K17" s="181">
        <v>1514.4855</v>
      </c>
      <c r="L17" s="181">
        <v>887.48</v>
      </c>
      <c r="M17" s="181">
        <v>2910</v>
      </c>
      <c r="N17" s="181">
        <v>840</v>
      </c>
      <c r="O17" s="181">
        <v>1195.15237</v>
      </c>
      <c r="P17" s="181">
        <v>2700</v>
      </c>
      <c r="Q17" s="181">
        <v>1238.1784</v>
      </c>
      <c r="R17" s="181">
        <v>1011.9</v>
      </c>
      <c r="S17" s="181">
        <v>756.87893999999994</v>
      </c>
      <c r="T17" s="181">
        <v>1548.5212799999999</v>
      </c>
      <c r="U17" s="181">
        <v>1366.5921799999999</v>
      </c>
      <c r="V17" s="181">
        <v>902.74464</v>
      </c>
      <c r="W17" s="181">
        <v>1459.79594</v>
      </c>
    </row>
    <row r="18" spans="1:23" ht="21" customHeight="1" x14ac:dyDescent="0.2">
      <c r="A18" s="69" t="s">
        <v>115</v>
      </c>
      <c r="B18" s="87">
        <v>442306.32636000001</v>
      </c>
      <c r="C18" s="87">
        <v>40745.976710000003</v>
      </c>
      <c r="D18" s="87">
        <v>1428.9516999999998</v>
      </c>
      <c r="E18" s="87">
        <v>16563.814330000001</v>
      </c>
      <c r="F18" s="87">
        <v>1889.47009</v>
      </c>
      <c r="G18" s="87">
        <v>2555.3821600000001</v>
      </c>
      <c r="H18" s="87">
        <v>3768.90058</v>
      </c>
      <c r="I18" s="87">
        <v>1019.5114599999999</v>
      </c>
      <c r="J18" s="87">
        <v>765.03953999999999</v>
      </c>
      <c r="K18" s="87">
        <v>652.49275999999998</v>
      </c>
      <c r="L18" s="87">
        <v>570</v>
      </c>
      <c r="M18" s="87">
        <v>3055.8260299999997</v>
      </c>
      <c r="N18" s="87">
        <v>390</v>
      </c>
      <c r="O18" s="87">
        <v>1919.52351</v>
      </c>
      <c r="P18" s="87">
        <v>670</v>
      </c>
      <c r="Q18" s="87">
        <v>417.46964000000003</v>
      </c>
      <c r="R18" s="87">
        <v>587.13091000000009</v>
      </c>
      <c r="S18" s="87">
        <v>498</v>
      </c>
      <c r="T18" s="87">
        <v>1046.5</v>
      </c>
      <c r="U18" s="87">
        <v>1366.3145300000001</v>
      </c>
      <c r="V18" s="87">
        <v>952.68416999999999</v>
      </c>
      <c r="W18" s="87">
        <v>628.96530000000007</v>
      </c>
    </row>
    <row r="19" spans="1:23" ht="21" customHeight="1" x14ac:dyDescent="0.2">
      <c r="A19" s="166" t="s">
        <v>117</v>
      </c>
      <c r="B19" s="169">
        <v>2973069.6313699996</v>
      </c>
      <c r="C19" s="169">
        <v>215497.98163000005</v>
      </c>
      <c r="D19" s="169">
        <v>11984.130349999999</v>
      </c>
      <c r="E19" s="169">
        <v>33403.30773</v>
      </c>
      <c r="F19" s="169">
        <v>8050.2753500000008</v>
      </c>
      <c r="G19" s="169">
        <v>12459.952250000002</v>
      </c>
      <c r="H19" s="169">
        <v>26739.58382</v>
      </c>
      <c r="I19" s="169">
        <v>6887.4382899999991</v>
      </c>
      <c r="J19" s="169">
        <v>4935.1019799999995</v>
      </c>
      <c r="K19" s="169">
        <v>8439.0953099999988</v>
      </c>
      <c r="L19" s="169">
        <v>5304.08061</v>
      </c>
      <c r="M19" s="169">
        <v>20734.809409999998</v>
      </c>
      <c r="N19" s="169">
        <v>13314.18073</v>
      </c>
      <c r="O19" s="169">
        <v>7268.61762</v>
      </c>
      <c r="P19" s="169">
        <v>8546.0161499999995</v>
      </c>
      <c r="Q19" s="169">
        <v>9411.6903700000003</v>
      </c>
      <c r="R19" s="169">
        <v>5662.5886399999999</v>
      </c>
      <c r="S19" s="169">
        <v>6610.5701799999997</v>
      </c>
      <c r="T19" s="169">
        <v>6658.4385899999997</v>
      </c>
      <c r="U19" s="169">
        <v>6338.2233999999989</v>
      </c>
      <c r="V19" s="169">
        <v>5460.6019500000002</v>
      </c>
      <c r="W19" s="169">
        <v>7289.2788999999993</v>
      </c>
    </row>
    <row r="20" spans="1:23" ht="21" customHeight="1" x14ac:dyDescent="0.2">
      <c r="A20" s="291" t="s">
        <v>134</v>
      </c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O20" s="292"/>
      <c r="P20" s="292"/>
      <c r="Q20" s="292"/>
      <c r="R20" s="292"/>
      <c r="S20" s="292"/>
      <c r="T20" s="292"/>
      <c r="U20" s="292"/>
      <c r="V20" s="292"/>
      <c r="W20" s="293"/>
    </row>
    <row r="21" spans="1:23" ht="21" customHeight="1" x14ac:dyDescent="0.2">
      <c r="A21" s="159" t="s">
        <v>127</v>
      </c>
      <c r="B21" s="170">
        <v>-27040.094140000016</v>
      </c>
      <c r="C21" s="181">
        <v>-1537.0887900000025</v>
      </c>
      <c r="D21" s="181">
        <v>168.22842</v>
      </c>
      <c r="E21" s="181">
        <v>-552.60478999999998</v>
      </c>
      <c r="F21" s="181">
        <v>-25.701890000000049</v>
      </c>
      <c r="G21" s="181">
        <v>-287.78291999999999</v>
      </c>
      <c r="H21" s="181">
        <v>-798.71815999999967</v>
      </c>
      <c r="I21" s="181">
        <v>-5.0315099999999973</v>
      </c>
      <c r="J21" s="181">
        <v>-26.000339999999994</v>
      </c>
      <c r="K21" s="181">
        <v>116.75136999999999</v>
      </c>
      <c r="L21" s="181">
        <v>-66.674030000000002</v>
      </c>
      <c r="M21" s="181">
        <v>150.44139999999999</v>
      </c>
      <c r="N21" s="181">
        <v>-114.58715000000001</v>
      </c>
      <c r="O21" s="181">
        <v>-11.261600000000001</v>
      </c>
      <c r="P21" s="181">
        <v>-129.29275000000001</v>
      </c>
      <c r="Q21" s="181">
        <v>75.127300000000005</v>
      </c>
      <c r="R21" s="181">
        <v>-27.244700000000002</v>
      </c>
      <c r="S21" s="181">
        <v>-116.58772999999999</v>
      </c>
      <c r="T21" s="181">
        <v>-84.587469999999996</v>
      </c>
      <c r="U21" s="181">
        <v>179.71885000000006</v>
      </c>
      <c r="V21" s="181">
        <v>84.830250000000007</v>
      </c>
      <c r="W21" s="181">
        <v>-66.111340000000013</v>
      </c>
    </row>
    <row r="22" spans="1:23" ht="21" customHeight="1" x14ac:dyDescent="0.2">
      <c r="A22" s="68" t="s">
        <v>128</v>
      </c>
      <c r="B22" s="86">
        <v>-179018.77820000006</v>
      </c>
      <c r="C22" s="87">
        <v>-7394.2809799999668</v>
      </c>
      <c r="D22" s="87">
        <v>-227.67893000000004</v>
      </c>
      <c r="E22" s="87">
        <v>-1216.4458200000004</v>
      </c>
      <c r="F22" s="87">
        <v>-937.36214000000018</v>
      </c>
      <c r="G22" s="87">
        <v>-27.646430000000237</v>
      </c>
      <c r="H22" s="87">
        <v>-233.91319999999996</v>
      </c>
      <c r="I22" s="87">
        <v>645.32594999999992</v>
      </c>
      <c r="J22" s="87">
        <v>-861.69777999999951</v>
      </c>
      <c r="K22" s="87">
        <v>285.21104999999989</v>
      </c>
      <c r="L22" s="87">
        <v>-299.49477999999954</v>
      </c>
      <c r="M22" s="87">
        <v>-956.48599000000013</v>
      </c>
      <c r="N22" s="87">
        <v>-2343.0617200000002</v>
      </c>
      <c r="O22" s="87">
        <v>458.05398000000037</v>
      </c>
      <c r="P22" s="87">
        <v>-506.74448000000029</v>
      </c>
      <c r="Q22" s="87">
        <v>147.71685000000025</v>
      </c>
      <c r="R22" s="87">
        <v>-461.11569999999983</v>
      </c>
      <c r="S22" s="87">
        <v>98.880120000000034</v>
      </c>
      <c r="T22" s="87">
        <v>-360.86064000000033</v>
      </c>
      <c r="U22" s="87">
        <v>-292.13613000000009</v>
      </c>
      <c r="V22" s="87">
        <v>10.266840000000002</v>
      </c>
      <c r="W22" s="87">
        <v>-315.09203000000025</v>
      </c>
    </row>
    <row r="23" spans="1:23" ht="21" customHeight="1" x14ac:dyDescent="0.2">
      <c r="A23" s="159" t="s">
        <v>112</v>
      </c>
      <c r="B23" s="170">
        <v>-7209.0216599999985</v>
      </c>
      <c r="C23" s="181">
        <v>1675.4584500000055</v>
      </c>
      <c r="D23" s="181">
        <v>-5.711689999999976</v>
      </c>
      <c r="E23" s="181">
        <v>353.77180999999996</v>
      </c>
      <c r="F23" s="181">
        <v>7.9117099999999994</v>
      </c>
      <c r="G23" s="181">
        <v>299.4681700000001</v>
      </c>
      <c r="H23" s="181">
        <v>-224.71391000000017</v>
      </c>
      <c r="I23" s="181">
        <v>-70.121499999999997</v>
      </c>
      <c r="J23" s="181">
        <v>-25.548700000000053</v>
      </c>
      <c r="K23" s="181">
        <v>-41.589920000000006</v>
      </c>
      <c r="L23" s="181">
        <v>287.70607000000007</v>
      </c>
      <c r="M23" s="181">
        <v>1040.2233000000001</v>
      </c>
      <c r="N23" s="181">
        <v>-429.67606000000001</v>
      </c>
      <c r="O23" s="181">
        <v>270.99038000000019</v>
      </c>
      <c r="P23" s="181">
        <v>423.25846000000001</v>
      </c>
      <c r="Q23" s="181">
        <v>62.944510000000037</v>
      </c>
      <c r="R23" s="181">
        <v>115.98407000000009</v>
      </c>
      <c r="S23" s="181">
        <v>262.00413000000026</v>
      </c>
      <c r="T23" s="181">
        <v>-52.331570000000028</v>
      </c>
      <c r="U23" s="181">
        <v>-387.59501</v>
      </c>
      <c r="V23" s="181">
        <v>-179.44358999999997</v>
      </c>
      <c r="W23" s="181">
        <v>-32.072209999999984</v>
      </c>
    </row>
    <row r="24" spans="1:23" ht="21" customHeight="1" x14ac:dyDescent="0.2">
      <c r="A24" s="68" t="s">
        <v>113</v>
      </c>
      <c r="B24" s="86">
        <v>-2020.7919199999887</v>
      </c>
      <c r="C24" s="87">
        <v>-1315.6570999999822</v>
      </c>
      <c r="D24" s="87">
        <v>-34.027879999999982</v>
      </c>
      <c r="E24" s="87">
        <v>400.63382000000092</v>
      </c>
      <c r="F24" s="87">
        <v>95.800250000000005</v>
      </c>
      <c r="G24" s="87">
        <v>-128.42488</v>
      </c>
      <c r="H24" s="87">
        <v>-1500.9100800000006</v>
      </c>
      <c r="I24" s="87">
        <v>-30.669519999999977</v>
      </c>
      <c r="J24" s="87">
        <v>60.802400000000006</v>
      </c>
      <c r="K24" s="87">
        <v>-144.16637000000014</v>
      </c>
      <c r="L24" s="87">
        <v>0</v>
      </c>
      <c r="M24" s="87">
        <v>407.32210000000032</v>
      </c>
      <c r="N24" s="87">
        <v>132.27680999999939</v>
      </c>
      <c r="O24" s="87">
        <v>35.742060000000038</v>
      </c>
      <c r="P24" s="87">
        <v>21.882839999999987</v>
      </c>
      <c r="Q24" s="87">
        <v>468.0008600000001</v>
      </c>
      <c r="R24" s="87">
        <v>-501.80661999999995</v>
      </c>
      <c r="S24" s="87">
        <v>-1630.4387899999997</v>
      </c>
      <c r="T24" s="87">
        <v>-51.164179999999988</v>
      </c>
      <c r="U24" s="87">
        <v>361.38416999999981</v>
      </c>
      <c r="V24" s="87">
        <v>479.77970999999991</v>
      </c>
      <c r="W24" s="87">
        <v>242.32619999999997</v>
      </c>
    </row>
    <row r="25" spans="1:23" ht="21" customHeight="1" x14ac:dyDescent="0.2">
      <c r="A25" s="159" t="s">
        <v>114</v>
      </c>
      <c r="B25" s="170">
        <v>-36819.948719999986</v>
      </c>
      <c r="C25" s="181">
        <v>-8044.5707200000106</v>
      </c>
      <c r="D25" s="181">
        <v>-737.99467999999979</v>
      </c>
      <c r="E25" s="181">
        <v>-500.76499999999987</v>
      </c>
      <c r="F25" s="181">
        <v>-568.71351999999979</v>
      </c>
      <c r="G25" s="181">
        <v>-1556.1791699999999</v>
      </c>
      <c r="H25" s="181">
        <v>-1284.1412399999999</v>
      </c>
      <c r="I25" s="181">
        <v>-334.06419000000005</v>
      </c>
      <c r="J25" s="181">
        <v>-88.118110000000115</v>
      </c>
      <c r="K25" s="181">
        <v>734.80850999999996</v>
      </c>
      <c r="L25" s="181">
        <v>-297.52</v>
      </c>
      <c r="M25" s="181">
        <v>-1642.75</v>
      </c>
      <c r="N25" s="181">
        <v>-420</v>
      </c>
      <c r="O25" s="181">
        <v>-469.9401499999999</v>
      </c>
      <c r="P25" s="181">
        <v>580</v>
      </c>
      <c r="Q25" s="181">
        <v>-327.08320000000003</v>
      </c>
      <c r="R25" s="181">
        <v>72.088739999999916</v>
      </c>
      <c r="S25" s="181">
        <v>-114.62106000000006</v>
      </c>
      <c r="T25" s="181">
        <v>-200.63115999999991</v>
      </c>
      <c r="U25" s="181">
        <v>-477.48707000000013</v>
      </c>
      <c r="V25" s="181">
        <v>304.74464</v>
      </c>
      <c r="W25" s="181">
        <v>-716.20406000000003</v>
      </c>
    </row>
    <row r="26" spans="1:23" ht="21" customHeight="1" x14ac:dyDescent="0.2">
      <c r="A26" s="68" t="s">
        <v>115</v>
      </c>
      <c r="B26" s="86">
        <v>-66430.561760000011</v>
      </c>
      <c r="C26" s="87">
        <v>-9390.370299999995</v>
      </c>
      <c r="D26" s="87">
        <v>120.68326999999999</v>
      </c>
      <c r="E26" s="87">
        <v>-1684.500549999997</v>
      </c>
      <c r="F26" s="87">
        <v>-239.78057000000013</v>
      </c>
      <c r="G26" s="87">
        <v>-549.56794999999966</v>
      </c>
      <c r="H26" s="87">
        <v>-731.79961000000048</v>
      </c>
      <c r="I26" s="87">
        <v>-254.22028</v>
      </c>
      <c r="J26" s="87">
        <v>-218.18385000000001</v>
      </c>
      <c r="K26" s="87">
        <v>-151.70421999999996</v>
      </c>
      <c r="L26" s="87">
        <v>-430</v>
      </c>
      <c r="M26" s="87">
        <v>-2557.0348200000003</v>
      </c>
      <c r="N26" s="87">
        <v>-506</v>
      </c>
      <c r="O26" s="87">
        <v>-65.734580000000051</v>
      </c>
      <c r="P26" s="87">
        <v>-367.66789999999992</v>
      </c>
      <c r="Q26" s="87">
        <v>-125.26785999999993</v>
      </c>
      <c r="R26" s="87">
        <v>-611.36908999999991</v>
      </c>
      <c r="S26" s="87">
        <v>-409.95911000000001</v>
      </c>
      <c r="T26" s="87">
        <v>-723.49984000000018</v>
      </c>
      <c r="U26" s="87">
        <v>50.549070000000029</v>
      </c>
      <c r="V26" s="87">
        <v>533.19040999999993</v>
      </c>
      <c r="W26" s="87">
        <v>-468.50281999999993</v>
      </c>
    </row>
    <row r="27" spans="1:23" ht="21" customHeight="1" x14ac:dyDescent="0.2">
      <c r="A27" s="166" t="s">
        <v>117</v>
      </c>
      <c r="B27" s="169">
        <v>-318539.19640000071</v>
      </c>
      <c r="C27" s="169">
        <v>-26006.509439999907</v>
      </c>
      <c r="D27" s="169">
        <v>-716.50149000000056</v>
      </c>
      <c r="E27" s="169">
        <v>-3199.9105299999937</v>
      </c>
      <c r="F27" s="169">
        <v>-1667.8461600000001</v>
      </c>
      <c r="G27" s="169">
        <v>-2250.1331799999989</v>
      </c>
      <c r="H27" s="169">
        <v>-4774.1962000000021</v>
      </c>
      <c r="I27" s="169">
        <v>-48.781050000000505</v>
      </c>
      <c r="J27" s="169">
        <v>-1158.7463800000005</v>
      </c>
      <c r="K27" s="169">
        <v>799.31041999999889</v>
      </c>
      <c r="L27" s="169">
        <v>-805.98273999999947</v>
      </c>
      <c r="M27" s="169">
        <v>-3558.284010000003</v>
      </c>
      <c r="N27" s="169">
        <v>-3681.0481199999995</v>
      </c>
      <c r="O27" s="169">
        <v>217.85008999999991</v>
      </c>
      <c r="P27" s="169">
        <v>21.436169999999038</v>
      </c>
      <c r="Q27" s="169">
        <v>301.43846000000121</v>
      </c>
      <c r="R27" s="169">
        <v>-1413.4633000000003</v>
      </c>
      <c r="S27" s="169">
        <v>-1910.7224400000005</v>
      </c>
      <c r="T27" s="169">
        <v>-1473.0748600000006</v>
      </c>
      <c r="U27" s="169">
        <v>-565.56612000000132</v>
      </c>
      <c r="V27" s="169">
        <v>1233.3682600000002</v>
      </c>
      <c r="W27" s="169">
        <v>-1355.6562599999997</v>
      </c>
    </row>
    <row r="28" spans="1:23" x14ac:dyDescent="0.2">
      <c r="A28" s="277" t="s">
        <v>194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  <c r="W28" s="277"/>
    </row>
  </sheetData>
  <mergeCells count="9">
    <mergeCell ref="A12:W12"/>
    <mergeCell ref="A20:W20"/>
    <mergeCell ref="A28:W28"/>
    <mergeCell ref="A1:W1"/>
    <mergeCell ref="A2:A3"/>
    <mergeCell ref="B2:B3"/>
    <mergeCell ref="C2:C3"/>
    <mergeCell ref="D2:W2"/>
    <mergeCell ref="A4:W4"/>
  </mergeCells>
  <hyperlinks>
    <hyperlink ref="X1" location="'Spis tabel'!A1" display="powrót do spisu tabel" xr:uid="{3F5DA019-85F6-448C-91C4-B55FDE44B7A1}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C8872-0CAC-4610-A609-D13D0F11D8B9}">
  <sheetPr>
    <tabColor rgb="FF047F44"/>
  </sheetPr>
  <dimension ref="A1:I28"/>
  <sheetViews>
    <sheetView showGridLines="0" zoomScale="99" zoomScaleNormal="99" workbookViewId="0">
      <pane xSplit="1" ySplit="3" topLeftCell="B4" activePane="bottomRight" state="frozen"/>
      <selection sqref="A1:B1"/>
      <selection pane="topRight" sqref="A1:B1"/>
      <selection pane="bottomLeft" sqref="A1:B1"/>
      <selection pane="bottomRight" sqref="A1:G1"/>
    </sheetView>
  </sheetViews>
  <sheetFormatPr defaultColWidth="9.140625" defaultRowHeight="12.75" x14ac:dyDescent="0.2"/>
  <cols>
    <col min="1" max="1" width="25.7109375" style="54" customWidth="1"/>
    <col min="2" max="2" width="11.85546875" style="54" customWidth="1"/>
    <col min="3" max="3" width="11.85546875" style="96" customWidth="1"/>
    <col min="4" max="4" width="15.140625" style="54" customWidth="1"/>
    <col min="5" max="5" width="13.28515625" style="54" customWidth="1"/>
    <col min="6" max="6" width="13.140625" style="54" customWidth="1"/>
    <col min="7" max="7" width="12.28515625" style="54" customWidth="1"/>
    <col min="8" max="8" width="19.28515625" style="54" customWidth="1"/>
    <col min="9" max="11" width="9.140625" style="54"/>
    <col min="12" max="12" width="9.7109375" style="54" bestFit="1" customWidth="1"/>
    <col min="13" max="16384" width="9.140625" style="54"/>
  </cols>
  <sheetData>
    <row r="1" spans="1:9" ht="52.9" customHeight="1" x14ac:dyDescent="0.2">
      <c r="A1" s="247" t="s">
        <v>236</v>
      </c>
      <c r="B1" s="247"/>
      <c r="C1" s="248"/>
      <c r="D1" s="248"/>
      <c r="E1" s="248"/>
      <c r="F1" s="248"/>
      <c r="G1" s="248"/>
      <c r="H1" s="196" t="s">
        <v>84</v>
      </c>
    </row>
    <row r="2" spans="1:9" ht="39.75" customHeight="1" x14ac:dyDescent="0.2">
      <c r="A2" s="242" t="s">
        <v>26</v>
      </c>
      <c r="B2" s="253" t="s">
        <v>136</v>
      </c>
      <c r="C2" s="255"/>
      <c r="D2" s="299" t="s">
        <v>0</v>
      </c>
      <c r="E2" s="253" t="s">
        <v>137</v>
      </c>
      <c r="F2" s="255"/>
      <c r="G2" s="299" t="s">
        <v>138</v>
      </c>
    </row>
    <row r="3" spans="1:9" ht="27.75" customHeight="1" x14ac:dyDescent="0.2">
      <c r="A3" s="243"/>
      <c r="B3" s="131" t="s">
        <v>199</v>
      </c>
      <c r="C3" s="131" t="s">
        <v>237</v>
      </c>
      <c r="D3" s="300"/>
      <c r="E3" s="131" t="s">
        <v>199</v>
      </c>
      <c r="F3" s="131" t="s">
        <v>237</v>
      </c>
      <c r="G3" s="300"/>
    </row>
    <row r="4" spans="1:9" ht="24" customHeight="1" x14ac:dyDescent="0.2">
      <c r="A4" s="206" t="s">
        <v>1</v>
      </c>
      <c r="B4" s="207">
        <v>80.697607306246127</v>
      </c>
      <c r="C4" s="213">
        <v>82.558260791840254</v>
      </c>
      <c r="D4" s="207">
        <v>1.8606534855941277</v>
      </c>
      <c r="E4" s="208">
        <v>17310.49969639918</v>
      </c>
      <c r="F4" s="208">
        <v>17882.587780036687</v>
      </c>
      <c r="G4" s="208">
        <v>572.08808363750722</v>
      </c>
      <c r="I4" s="89"/>
    </row>
    <row r="5" spans="1:9" ht="24" customHeight="1" x14ac:dyDescent="0.2">
      <c r="A5" s="128" t="s">
        <v>2</v>
      </c>
      <c r="B5" s="150">
        <v>80.785870918034732</v>
      </c>
      <c r="C5" s="182">
        <v>83.24998376307073</v>
      </c>
      <c r="D5" s="150">
        <v>2.4641128450359986</v>
      </c>
      <c r="E5" s="183">
        <v>17717.298149071965</v>
      </c>
      <c r="F5" s="183">
        <v>16812.137746138247</v>
      </c>
      <c r="G5" s="183">
        <v>-905.16040293371771</v>
      </c>
    </row>
    <row r="6" spans="1:9" ht="24" customHeight="1" x14ac:dyDescent="0.2">
      <c r="A6" s="7" t="s">
        <v>51</v>
      </c>
      <c r="B6" s="8"/>
      <c r="C6" s="8"/>
      <c r="D6" s="90"/>
      <c r="E6" s="82"/>
      <c r="F6" s="82"/>
      <c r="G6" s="91"/>
    </row>
    <row r="7" spans="1:9" ht="24" customHeight="1" x14ac:dyDescent="0.2">
      <c r="A7" s="135" t="s">
        <v>30</v>
      </c>
      <c r="B7" s="152">
        <v>92.391304347826093</v>
      </c>
      <c r="C7" s="184">
        <v>84.244791666666671</v>
      </c>
      <c r="D7" s="152">
        <v>-8.1465126811594217</v>
      </c>
      <c r="E7" s="185">
        <v>18677.399764705882</v>
      </c>
      <c r="F7" s="185">
        <v>18522.612596599691</v>
      </c>
      <c r="G7" s="185">
        <v>-154.78716810619153</v>
      </c>
    </row>
    <row r="8" spans="1:9" ht="24" customHeight="1" x14ac:dyDescent="0.2">
      <c r="A8" s="92" t="s">
        <v>31</v>
      </c>
      <c r="B8" s="93">
        <v>74.060494958753438</v>
      </c>
      <c r="C8" s="94">
        <v>82.596556537924613</v>
      </c>
      <c r="D8" s="93">
        <v>8.5360615791711751</v>
      </c>
      <c r="E8" s="95">
        <v>22650.506349009895</v>
      </c>
      <c r="F8" s="95">
        <v>18818.764918309858</v>
      </c>
      <c r="G8" s="95">
        <v>-3831.7414307000363</v>
      </c>
    </row>
    <row r="9" spans="1:9" ht="24" customHeight="1" x14ac:dyDescent="0.2">
      <c r="A9" s="135" t="s">
        <v>48</v>
      </c>
      <c r="B9" s="152">
        <v>74.819102749638205</v>
      </c>
      <c r="C9" s="184">
        <v>74.006116207951067</v>
      </c>
      <c r="D9" s="152">
        <v>-0.81298654168713824</v>
      </c>
      <c r="E9" s="185">
        <v>18797.140251450681</v>
      </c>
      <c r="F9" s="185">
        <v>16632.800309917355</v>
      </c>
      <c r="G9" s="185">
        <v>-2164.3399415333261</v>
      </c>
    </row>
    <row r="10" spans="1:9" ht="24" customHeight="1" x14ac:dyDescent="0.2">
      <c r="A10" s="92" t="s">
        <v>49</v>
      </c>
      <c r="B10" s="93">
        <v>80.291970802919707</v>
      </c>
      <c r="C10" s="94">
        <v>81.620314389359123</v>
      </c>
      <c r="D10" s="93">
        <v>1.3283435864394164</v>
      </c>
      <c r="E10" s="95">
        <v>19104.007051948054</v>
      </c>
      <c r="F10" s="95">
        <v>18459.18851851852</v>
      </c>
      <c r="G10" s="95">
        <v>-644.818533429534</v>
      </c>
    </row>
    <row r="11" spans="1:9" ht="24" customHeight="1" x14ac:dyDescent="0.2">
      <c r="A11" s="135" t="s">
        <v>32</v>
      </c>
      <c r="B11" s="152">
        <v>71.912087912087912</v>
      </c>
      <c r="C11" s="184">
        <v>78.003875968992247</v>
      </c>
      <c r="D11" s="152">
        <v>6.0917880569043348</v>
      </c>
      <c r="E11" s="185">
        <v>19262.701723716382</v>
      </c>
      <c r="F11" s="185">
        <v>16608.437155279502</v>
      </c>
      <c r="G11" s="185">
        <v>-2654.2645684368799</v>
      </c>
    </row>
    <row r="12" spans="1:9" ht="24" customHeight="1" x14ac:dyDescent="0.2">
      <c r="A12" s="92" t="s">
        <v>33</v>
      </c>
      <c r="B12" s="93">
        <v>86.324786324786331</v>
      </c>
      <c r="C12" s="94">
        <v>88.596491228070178</v>
      </c>
      <c r="D12" s="93">
        <v>2.2717049032838474</v>
      </c>
      <c r="E12" s="95">
        <v>13735.087801980198</v>
      </c>
      <c r="F12" s="95">
        <v>13638.491663366334</v>
      </c>
      <c r="G12" s="95">
        <v>-96.596138613864241</v>
      </c>
    </row>
    <row r="13" spans="1:9" ht="24" customHeight="1" x14ac:dyDescent="0.2">
      <c r="A13" s="135" t="s">
        <v>34</v>
      </c>
      <c r="B13" s="152">
        <v>76.620825147347745</v>
      </c>
      <c r="C13" s="184">
        <v>86.850152905198783</v>
      </c>
      <c r="D13" s="152">
        <v>10.229327757851038</v>
      </c>
      <c r="E13" s="185">
        <v>15625.252205128207</v>
      </c>
      <c r="F13" s="185">
        <v>17377.119647887321</v>
      </c>
      <c r="G13" s="185">
        <v>1751.8674427591141</v>
      </c>
    </row>
    <row r="14" spans="1:9" ht="24" customHeight="1" x14ac:dyDescent="0.2">
      <c r="A14" s="92" t="s">
        <v>35</v>
      </c>
      <c r="B14" s="93">
        <v>89.586776859504127</v>
      </c>
      <c r="C14" s="94">
        <v>82.921810699588477</v>
      </c>
      <c r="D14" s="93">
        <v>-6.6649661599156502</v>
      </c>
      <c r="E14" s="95">
        <v>14095.544077490775</v>
      </c>
      <c r="F14" s="95">
        <v>20940.683151364759</v>
      </c>
      <c r="G14" s="95">
        <v>6845.1390738739847</v>
      </c>
    </row>
    <row r="15" spans="1:9" ht="24" customHeight="1" x14ac:dyDescent="0.2">
      <c r="A15" s="135" t="s">
        <v>36</v>
      </c>
      <c r="B15" s="152">
        <v>76.901408450704224</v>
      </c>
      <c r="C15" s="184">
        <v>74.509803921568633</v>
      </c>
      <c r="D15" s="152">
        <v>-2.3916045291355914</v>
      </c>
      <c r="E15" s="185">
        <v>22381.18443223443</v>
      </c>
      <c r="F15" s="185">
        <v>19940.152669172934</v>
      </c>
      <c r="G15" s="185">
        <v>-2441.0317630614954</v>
      </c>
    </row>
    <row r="16" spans="1:9" ht="24" customHeight="1" x14ac:dyDescent="0.2">
      <c r="A16" s="92" t="s">
        <v>37</v>
      </c>
      <c r="B16" s="93">
        <v>89.657582110412292</v>
      </c>
      <c r="C16" s="94">
        <v>90.691489361702125</v>
      </c>
      <c r="D16" s="93">
        <v>1.0339072512898326</v>
      </c>
      <c r="E16" s="95">
        <v>18934.60126266563</v>
      </c>
      <c r="F16" s="95">
        <v>15201.4731744868</v>
      </c>
      <c r="G16" s="95">
        <v>-3733.1280881788298</v>
      </c>
    </row>
    <row r="17" spans="1:7" ht="24" customHeight="1" x14ac:dyDescent="0.2">
      <c r="A17" s="135" t="s">
        <v>38</v>
      </c>
      <c r="B17" s="152">
        <v>86.723404255319153</v>
      </c>
      <c r="C17" s="184">
        <v>86.29807692307692</v>
      </c>
      <c r="D17" s="152">
        <v>-0.42532733224223307</v>
      </c>
      <c r="E17" s="185">
        <v>16678.340382728162</v>
      </c>
      <c r="F17" s="185">
        <v>18543.427200557104</v>
      </c>
      <c r="G17" s="185">
        <v>1865.086817828942</v>
      </c>
    </row>
    <row r="18" spans="1:7" ht="24" customHeight="1" x14ac:dyDescent="0.2">
      <c r="A18" s="92" t="s">
        <v>39</v>
      </c>
      <c r="B18" s="93">
        <v>87.24832214765101</v>
      </c>
      <c r="C18" s="94">
        <v>87.831513260530414</v>
      </c>
      <c r="D18" s="93">
        <v>0.58319111287940473</v>
      </c>
      <c r="E18" s="95">
        <v>13559.168326923078</v>
      </c>
      <c r="F18" s="95">
        <v>12910.510870337477</v>
      </c>
      <c r="G18" s="95">
        <v>-648.65745658560081</v>
      </c>
    </row>
    <row r="19" spans="1:7" ht="24" customHeight="1" x14ac:dyDescent="0.2">
      <c r="A19" s="135" t="s">
        <v>40</v>
      </c>
      <c r="B19" s="152">
        <v>76.813880126182966</v>
      </c>
      <c r="C19" s="184">
        <v>81.128404669260703</v>
      </c>
      <c r="D19" s="152">
        <v>4.3145245430777379</v>
      </c>
      <c r="E19" s="185">
        <v>17504.271006160165</v>
      </c>
      <c r="F19" s="185">
        <v>20494.043525179855</v>
      </c>
      <c r="G19" s="185">
        <v>2989.7725190196907</v>
      </c>
    </row>
    <row r="20" spans="1:7" ht="24" customHeight="1" x14ac:dyDescent="0.2">
      <c r="A20" s="92" t="s">
        <v>41</v>
      </c>
      <c r="B20" s="93">
        <v>85.074626865671647</v>
      </c>
      <c r="C20" s="94">
        <v>84.664536741214064</v>
      </c>
      <c r="D20" s="93">
        <v>-0.41009012445758231</v>
      </c>
      <c r="E20" s="95">
        <v>17758.775653021439</v>
      </c>
      <c r="F20" s="95">
        <v>17757.906358490567</v>
      </c>
      <c r="G20" s="95">
        <v>-0.86929453087213915</v>
      </c>
    </row>
    <row r="21" spans="1:7" ht="24" customHeight="1" x14ac:dyDescent="0.2">
      <c r="A21" s="135" t="s">
        <v>42</v>
      </c>
      <c r="B21" s="152">
        <v>77.315689981096412</v>
      </c>
      <c r="C21" s="184">
        <v>86.427145708582827</v>
      </c>
      <c r="D21" s="152">
        <v>9.1114557274864154</v>
      </c>
      <c r="E21" s="185">
        <v>17300.860488997558</v>
      </c>
      <c r="F21" s="185">
        <v>13077.571916859122</v>
      </c>
      <c r="G21" s="185">
        <v>-4223.2885721384355</v>
      </c>
    </row>
    <row r="22" spans="1:7" ht="24" customHeight="1" x14ac:dyDescent="0.2">
      <c r="A22" s="92" t="s">
        <v>43</v>
      </c>
      <c r="B22" s="93">
        <v>85.788787483702734</v>
      </c>
      <c r="C22" s="94">
        <v>87.306501547987622</v>
      </c>
      <c r="D22" s="93">
        <v>1.5177140642848883</v>
      </c>
      <c r="E22" s="95">
        <v>12950.292735562312</v>
      </c>
      <c r="F22" s="95">
        <v>11720.869113475177</v>
      </c>
      <c r="G22" s="95">
        <v>-1229.4236220871353</v>
      </c>
    </row>
    <row r="23" spans="1:7" ht="24" customHeight="1" x14ac:dyDescent="0.2">
      <c r="A23" s="135" t="s">
        <v>44</v>
      </c>
      <c r="B23" s="152">
        <v>80.327868852459019</v>
      </c>
      <c r="C23" s="184">
        <v>83.62573099415205</v>
      </c>
      <c r="D23" s="152">
        <v>3.2978621416930309</v>
      </c>
      <c r="E23" s="185">
        <v>18438.806009070297</v>
      </c>
      <c r="F23" s="185">
        <v>15520.835874125874</v>
      </c>
      <c r="G23" s="185">
        <v>-2917.9701349444222</v>
      </c>
    </row>
    <row r="24" spans="1:7" ht="24" customHeight="1" x14ac:dyDescent="0.2">
      <c r="A24" s="92" t="s">
        <v>45</v>
      </c>
      <c r="B24" s="93">
        <v>81.366459627329192</v>
      </c>
      <c r="C24" s="94">
        <v>79.381443298969074</v>
      </c>
      <c r="D24" s="93">
        <v>-1.9850163283601177</v>
      </c>
      <c r="E24" s="95">
        <v>13175.170839694658</v>
      </c>
      <c r="F24" s="95">
        <v>16462.917922077919</v>
      </c>
      <c r="G24" s="95">
        <v>3287.7470823832609</v>
      </c>
    </row>
    <row r="25" spans="1:7" ht="24" customHeight="1" x14ac:dyDescent="0.2">
      <c r="A25" s="135" t="s">
        <v>46</v>
      </c>
      <c r="B25" s="152">
        <v>83.415841584158414</v>
      </c>
      <c r="C25" s="184">
        <v>81.648936170212764</v>
      </c>
      <c r="D25" s="152">
        <v>-1.7669054139456506</v>
      </c>
      <c r="E25" s="185">
        <v>12543.720148367955</v>
      </c>
      <c r="F25" s="185">
        <v>17786.97703583062</v>
      </c>
      <c r="G25" s="185">
        <v>5243.256887462665</v>
      </c>
    </row>
    <row r="26" spans="1:7" ht="24" customHeight="1" x14ac:dyDescent="0.2">
      <c r="A26" s="92" t="s">
        <v>47</v>
      </c>
      <c r="B26" s="93">
        <v>79.347826086956516</v>
      </c>
      <c r="C26" s="94">
        <v>82.40574506283663</v>
      </c>
      <c r="D26" s="93">
        <v>3.0579189758801135</v>
      </c>
      <c r="E26" s="95">
        <v>16917.681330724066</v>
      </c>
      <c r="F26" s="95">
        <v>15880.781917211329</v>
      </c>
      <c r="G26" s="95">
        <v>-1036.8994135127377</v>
      </c>
    </row>
    <row r="27" spans="1:7" ht="39" customHeight="1" x14ac:dyDescent="0.2">
      <c r="A27" s="297" t="s">
        <v>198</v>
      </c>
      <c r="B27" s="297"/>
      <c r="C27" s="297"/>
      <c r="D27" s="297"/>
      <c r="E27" s="297"/>
      <c r="F27" s="297"/>
      <c r="G27" s="297"/>
    </row>
    <row r="28" spans="1:7" ht="26.45" customHeight="1" x14ac:dyDescent="0.2">
      <c r="A28" s="298" t="s">
        <v>139</v>
      </c>
      <c r="B28" s="298"/>
      <c r="C28" s="298"/>
      <c r="D28" s="298"/>
      <c r="E28" s="298"/>
      <c r="F28" s="298"/>
      <c r="G28" s="298"/>
    </row>
  </sheetData>
  <mergeCells count="8">
    <mergeCell ref="A27:G27"/>
    <mergeCell ref="A28:G28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83DA5B80-07B6-40A0-9B0A-970023F5FEA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D9A05-1AE2-4FA1-8DFB-65CBC6E1CFB1}">
  <sheetPr>
    <tabColor rgb="FF047F44"/>
    <pageSetUpPr fitToPage="1"/>
  </sheetPr>
  <dimension ref="A1:H28"/>
  <sheetViews>
    <sheetView showGridLines="0" zoomScale="107" zoomScaleNormal="107" workbookViewId="0">
      <selection sqref="A1:E1"/>
    </sheetView>
  </sheetViews>
  <sheetFormatPr defaultColWidth="9.140625" defaultRowHeight="12.75" x14ac:dyDescent="0.2"/>
  <cols>
    <col min="1" max="1" width="26" style="31" customWidth="1"/>
    <col min="2" max="3" width="17.5703125" style="31" customWidth="1"/>
    <col min="4" max="4" width="15.28515625" style="31" customWidth="1"/>
    <col min="5" max="5" width="14.42578125" style="31" customWidth="1"/>
    <col min="6" max="6" width="28.7109375" style="31" customWidth="1"/>
    <col min="7" max="16384" width="9.140625" style="31"/>
  </cols>
  <sheetData>
    <row r="1" spans="1:8" ht="45" customHeight="1" x14ac:dyDescent="0.2">
      <c r="A1" s="247" t="s">
        <v>227</v>
      </c>
      <c r="B1" s="247"/>
      <c r="C1" s="248"/>
      <c r="D1" s="248"/>
      <c r="E1" s="248"/>
      <c r="F1" s="196" t="s">
        <v>84</v>
      </c>
    </row>
    <row r="2" spans="1:8" ht="24.75" customHeight="1" x14ac:dyDescent="0.2">
      <c r="A2" s="242" t="s">
        <v>26</v>
      </c>
      <c r="B2" s="244" t="s">
        <v>105</v>
      </c>
      <c r="C2" s="245"/>
      <c r="D2" s="246" t="s">
        <v>21</v>
      </c>
      <c r="E2" s="246"/>
    </row>
    <row r="3" spans="1:8" ht="27.75" customHeight="1" x14ac:dyDescent="0.2">
      <c r="A3" s="243"/>
      <c r="B3" s="131">
        <v>2022</v>
      </c>
      <c r="C3" s="131">
        <v>2023</v>
      </c>
      <c r="D3" s="200" t="s">
        <v>22</v>
      </c>
      <c r="E3" s="198" t="s">
        <v>23</v>
      </c>
    </row>
    <row r="4" spans="1:8" ht="24" customHeight="1" x14ac:dyDescent="0.2">
      <c r="A4" s="201" t="s">
        <v>1</v>
      </c>
      <c r="B4" s="209">
        <v>1301779</v>
      </c>
      <c r="C4" s="209">
        <v>1265718</v>
      </c>
      <c r="D4" s="209">
        <v>-36061</v>
      </c>
      <c r="E4" s="207">
        <v>-2.7701322574722695</v>
      </c>
    </row>
    <row r="5" spans="1:8" ht="27" customHeight="1" x14ac:dyDescent="0.2">
      <c r="A5" s="128" t="s">
        <v>2</v>
      </c>
      <c r="B5" s="149">
        <v>87970</v>
      </c>
      <c r="C5" s="149">
        <v>85886</v>
      </c>
      <c r="D5" s="149">
        <v>-2084</v>
      </c>
      <c r="E5" s="150">
        <v>-2.3689894282141637</v>
      </c>
      <c r="G5" s="37"/>
      <c r="H5" s="37"/>
    </row>
    <row r="6" spans="1:8" ht="27" customHeight="1" x14ac:dyDescent="0.2">
      <c r="A6" s="7" t="s">
        <v>51</v>
      </c>
      <c r="B6" s="8"/>
      <c r="C6" s="8"/>
      <c r="D6" s="18"/>
      <c r="E6" s="32"/>
    </row>
    <row r="7" spans="1:8" ht="27" customHeight="1" x14ac:dyDescent="0.2">
      <c r="A7" s="135" t="s">
        <v>30</v>
      </c>
      <c r="B7" s="151">
        <v>10431</v>
      </c>
      <c r="C7" s="151">
        <v>11054</v>
      </c>
      <c r="D7" s="153">
        <v>623</v>
      </c>
      <c r="E7" s="175">
        <v>5.9725817275429023</v>
      </c>
    </row>
    <row r="8" spans="1:8" ht="27" customHeight="1" x14ac:dyDescent="0.2">
      <c r="A8" s="11" t="s">
        <v>31</v>
      </c>
      <c r="B8" s="35">
        <v>8217</v>
      </c>
      <c r="C8" s="35">
        <v>7988</v>
      </c>
      <c r="D8" s="35">
        <v>-229</v>
      </c>
      <c r="E8" s="75">
        <v>-2.7869051965437563</v>
      </c>
    </row>
    <row r="9" spans="1:8" ht="27" customHeight="1" x14ac:dyDescent="0.2">
      <c r="A9" s="135" t="s">
        <v>48</v>
      </c>
      <c r="B9" s="151">
        <v>5427</v>
      </c>
      <c r="C9" s="151">
        <v>5212</v>
      </c>
      <c r="D9" s="153">
        <v>-215</v>
      </c>
      <c r="E9" s="175">
        <v>-3.9616731159019736</v>
      </c>
    </row>
    <row r="10" spans="1:8" ht="27" customHeight="1" x14ac:dyDescent="0.2">
      <c r="A10" s="11" t="s">
        <v>49</v>
      </c>
      <c r="B10" s="35">
        <v>4738</v>
      </c>
      <c r="C10" s="35">
        <v>4601</v>
      </c>
      <c r="D10" s="35">
        <v>-137</v>
      </c>
      <c r="E10" s="75">
        <v>-2.891515407344869</v>
      </c>
    </row>
    <row r="11" spans="1:8" ht="27" customHeight="1" x14ac:dyDescent="0.2">
      <c r="A11" s="135" t="s">
        <v>32</v>
      </c>
      <c r="B11" s="151">
        <v>8860</v>
      </c>
      <c r="C11" s="151">
        <v>8459</v>
      </c>
      <c r="D11" s="153">
        <v>-401</v>
      </c>
      <c r="E11" s="175">
        <v>-4.5259593679458305</v>
      </c>
    </row>
    <row r="12" spans="1:8" ht="27" customHeight="1" x14ac:dyDescent="0.2">
      <c r="A12" s="11" t="s">
        <v>33</v>
      </c>
      <c r="B12" s="35">
        <v>3344</v>
      </c>
      <c r="C12" s="35">
        <v>3210</v>
      </c>
      <c r="D12" s="35">
        <v>-134</v>
      </c>
      <c r="E12" s="75">
        <v>-4.0071770334928232</v>
      </c>
    </row>
    <row r="13" spans="1:8" ht="27" customHeight="1" x14ac:dyDescent="0.2">
      <c r="A13" s="135" t="s">
        <v>34</v>
      </c>
      <c r="B13" s="151">
        <v>3901</v>
      </c>
      <c r="C13" s="151">
        <v>3633</v>
      </c>
      <c r="D13" s="153">
        <v>-268</v>
      </c>
      <c r="E13" s="175">
        <v>-6.8700333247885226</v>
      </c>
    </row>
    <row r="14" spans="1:8" ht="27" customHeight="1" x14ac:dyDescent="0.2">
      <c r="A14" s="11" t="s">
        <v>35</v>
      </c>
      <c r="B14" s="35">
        <v>2804</v>
      </c>
      <c r="C14" s="35">
        <v>2567</v>
      </c>
      <c r="D14" s="35">
        <v>-237</v>
      </c>
      <c r="E14" s="75">
        <v>-8.4522111269614868</v>
      </c>
    </row>
    <row r="15" spans="1:8" ht="27" customHeight="1" x14ac:dyDescent="0.2">
      <c r="A15" s="135" t="s">
        <v>36</v>
      </c>
      <c r="B15" s="151">
        <v>2327</v>
      </c>
      <c r="C15" s="151">
        <v>2183</v>
      </c>
      <c r="D15" s="153">
        <v>-144</v>
      </c>
      <c r="E15" s="175">
        <v>-6.1882251826385897</v>
      </c>
    </row>
    <row r="16" spans="1:8" ht="27" customHeight="1" x14ac:dyDescent="0.2">
      <c r="A16" s="11" t="s">
        <v>37</v>
      </c>
      <c r="B16" s="35">
        <v>8355</v>
      </c>
      <c r="C16" s="35">
        <v>8500</v>
      </c>
      <c r="D16" s="35">
        <v>145</v>
      </c>
      <c r="E16" s="75">
        <v>1.7354877318970665</v>
      </c>
    </row>
    <row r="17" spans="1:5" ht="27" customHeight="1" x14ac:dyDescent="0.2">
      <c r="A17" s="135" t="s">
        <v>38</v>
      </c>
      <c r="B17" s="151">
        <v>4468</v>
      </c>
      <c r="C17" s="151">
        <v>4011</v>
      </c>
      <c r="D17" s="153">
        <v>-457</v>
      </c>
      <c r="E17" s="175">
        <v>-10.228290062667867</v>
      </c>
    </row>
    <row r="18" spans="1:5" ht="27" customHeight="1" x14ac:dyDescent="0.2">
      <c r="A18" s="11" t="s">
        <v>39</v>
      </c>
      <c r="B18" s="35">
        <v>2423</v>
      </c>
      <c r="C18" s="35">
        <v>2381</v>
      </c>
      <c r="D18" s="35">
        <v>-42</v>
      </c>
      <c r="E18" s="75">
        <v>-1.7333883615352903</v>
      </c>
    </row>
    <row r="19" spans="1:5" ht="27" customHeight="1" x14ac:dyDescent="0.2">
      <c r="A19" s="135" t="s">
        <v>40</v>
      </c>
      <c r="B19" s="151">
        <v>3851</v>
      </c>
      <c r="C19" s="151">
        <v>3789</v>
      </c>
      <c r="D19" s="153">
        <v>-62</v>
      </c>
      <c r="E19" s="175">
        <v>-1.6099714359906585</v>
      </c>
    </row>
    <row r="20" spans="1:5" ht="27" customHeight="1" x14ac:dyDescent="0.2">
      <c r="A20" s="11" t="s">
        <v>41</v>
      </c>
      <c r="B20" s="35">
        <v>2318</v>
      </c>
      <c r="C20" s="35">
        <v>2419</v>
      </c>
      <c r="D20" s="35">
        <v>101</v>
      </c>
      <c r="E20" s="75">
        <v>4.3572044866264008</v>
      </c>
    </row>
    <row r="21" spans="1:5" ht="27" customHeight="1" x14ac:dyDescent="0.2">
      <c r="A21" s="135" t="s">
        <v>42</v>
      </c>
      <c r="B21" s="151">
        <v>2478</v>
      </c>
      <c r="C21" s="151">
        <v>2310</v>
      </c>
      <c r="D21" s="153">
        <v>-168</v>
      </c>
      <c r="E21" s="175">
        <v>-6.7796610169491487</v>
      </c>
    </row>
    <row r="22" spans="1:5" ht="27" customHeight="1" x14ac:dyDescent="0.2">
      <c r="A22" s="11" t="s">
        <v>43</v>
      </c>
      <c r="B22" s="35">
        <v>2682</v>
      </c>
      <c r="C22" s="35">
        <v>2684</v>
      </c>
      <c r="D22" s="35">
        <v>2</v>
      </c>
      <c r="E22" s="75">
        <v>7.4571215510815136E-2</v>
      </c>
    </row>
    <row r="23" spans="1:5" ht="27" customHeight="1" x14ac:dyDescent="0.2">
      <c r="A23" s="135" t="s">
        <v>44</v>
      </c>
      <c r="B23" s="151">
        <v>3573</v>
      </c>
      <c r="C23" s="151">
        <v>3271</v>
      </c>
      <c r="D23" s="153">
        <v>-302</v>
      </c>
      <c r="E23" s="175">
        <v>-8.4522809963615941</v>
      </c>
    </row>
    <row r="24" spans="1:5" ht="27" customHeight="1" x14ac:dyDescent="0.2">
      <c r="A24" s="11" t="s">
        <v>45</v>
      </c>
      <c r="B24" s="35">
        <v>2443</v>
      </c>
      <c r="C24" s="35">
        <v>2409</v>
      </c>
      <c r="D24" s="35">
        <v>-34</v>
      </c>
      <c r="E24" s="75">
        <v>-1.3917314776913656</v>
      </c>
    </row>
    <row r="25" spans="1:5" ht="27" customHeight="1" x14ac:dyDescent="0.2">
      <c r="A25" s="135" t="s">
        <v>46</v>
      </c>
      <c r="B25" s="151">
        <v>1899</v>
      </c>
      <c r="C25" s="151">
        <v>1824</v>
      </c>
      <c r="D25" s="153">
        <v>-75</v>
      </c>
      <c r="E25" s="175">
        <v>-3.949447077409161</v>
      </c>
    </row>
    <row r="26" spans="1:5" ht="27" customHeight="1" x14ac:dyDescent="0.2">
      <c r="A26" s="11" t="s">
        <v>47</v>
      </c>
      <c r="B26" s="35">
        <v>3431</v>
      </c>
      <c r="C26" s="35">
        <v>3381</v>
      </c>
      <c r="D26" s="35">
        <v>-50</v>
      </c>
      <c r="E26" s="75">
        <v>-1.4573010784027929</v>
      </c>
    </row>
    <row r="27" spans="1:5" ht="19.149999999999999" customHeight="1" x14ac:dyDescent="0.2">
      <c r="A27" s="276" t="s">
        <v>193</v>
      </c>
      <c r="B27" s="276"/>
      <c r="C27" s="276"/>
      <c r="D27" s="276"/>
      <c r="E27" s="276"/>
    </row>
    <row r="28" spans="1:5" x14ac:dyDescent="0.2">
      <c r="B28" s="37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35A88458-E217-4909-845D-07FE2621A43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30517-C72D-46AA-8559-DD41FCA552D2}">
  <sheetPr>
    <tabColor rgb="FF047F44"/>
    <pageSetUpPr fitToPage="1"/>
  </sheetPr>
  <dimension ref="A1:AJ27"/>
  <sheetViews>
    <sheetView showGridLines="0" zoomScaleNormal="100" workbookViewId="0">
      <selection sqref="A1:D1"/>
    </sheetView>
  </sheetViews>
  <sheetFormatPr defaultColWidth="10.7109375" defaultRowHeight="41.25" customHeight="1" x14ac:dyDescent="0.2"/>
  <cols>
    <col min="1" max="1" width="25.7109375" style="4" customWidth="1"/>
    <col min="2" max="2" width="23.140625" style="4" customWidth="1"/>
    <col min="3" max="3" width="23.5703125" style="4" customWidth="1"/>
    <col min="4" max="4" width="16.5703125" style="4" customWidth="1"/>
    <col min="5" max="5" width="18" style="4" customWidth="1"/>
    <col min="6" max="9" width="6.7109375" style="4" customWidth="1"/>
    <col min="10" max="16384" width="10.7109375" style="4"/>
  </cols>
  <sheetData>
    <row r="1" spans="1:36" ht="57" customHeight="1" x14ac:dyDescent="0.2">
      <c r="A1" s="247" t="s">
        <v>233</v>
      </c>
      <c r="B1" s="247"/>
      <c r="C1" s="248"/>
      <c r="D1" s="248"/>
      <c r="E1" s="196" t="s">
        <v>84</v>
      </c>
    </row>
    <row r="2" spans="1:36" ht="26.25" customHeight="1" x14ac:dyDescent="0.2">
      <c r="A2" s="242" t="s">
        <v>26</v>
      </c>
      <c r="B2" s="244" t="s">
        <v>142</v>
      </c>
      <c r="C2" s="245"/>
      <c r="D2" s="246" t="s">
        <v>0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6" ht="26.25" customHeight="1" x14ac:dyDescent="0.2">
      <c r="A3" s="243"/>
      <c r="B3" s="131">
        <v>2022</v>
      </c>
      <c r="C3" s="131">
        <v>2023</v>
      </c>
      <c r="D3" s="301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spans="1:36" ht="27" customHeight="1" x14ac:dyDescent="0.2">
      <c r="A4" s="201" t="s">
        <v>1</v>
      </c>
      <c r="B4" s="202">
        <v>21.30438423111757</v>
      </c>
      <c r="C4" s="202">
        <v>17.03910349698748</v>
      </c>
      <c r="D4" s="212">
        <v>-4.2652807341300907</v>
      </c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spans="1:36" s="6" customFormat="1" ht="27" customHeight="1" x14ac:dyDescent="0.2">
      <c r="A5" s="128" t="s">
        <v>2</v>
      </c>
      <c r="B5" s="129">
        <v>24.519722632715698</v>
      </c>
      <c r="C5" s="129">
        <v>19.656288568567636</v>
      </c>
      <c r="D5" s="186">
        <v>-4.8634340641480627</v>
      </c>
      <c r="J5" s="4"/>
      <c r="K5" s="5"/>
      <c r="L5" s="4"/>
      <c r="M5" s="5"/>
      <c r="N5" s="5"/>
    </row>
    <row r="6" spans="1:36" s="6" customFormat="1" ht="27" customHeight="1" x14ac:dyDescent="0.2">
      <c r="A6" s="7" t="s">
        <v>51</v>
      </c>
      <c r="B6" s="8"/>
      <c r="C6" s="8"/>
      <c r="D6" s="90"/>
      <c r="J6" s="4"/>
      <c r="K6" s="5"/>
      <c r="L6" s="4"/>
      <c r="M6" s="5"/>
      <c r="N6" s="5"/>
    </row>
    <row r="7" spans="1:36" s="6" customFormat="1" ht="27" customHeight="1" x14ac:dyDescent="0.2">
      <c r="A7" s="135" t="s">
        <v>30</v>
      </c>
      <c r="B7" s="187">
        <v>8.84862429297287</v>
      </c>
      <c r="C7" s="187">
        <v>8.0061516193233224</v>
      </c>
      <c r="D7" s="188">
        <v>-0.84247267364954759</v>
      </c>
      <c r="J7" s="4"/>
      <c r="K7" s="5"/>
      <c r="L7" s="4"/>
      <c r="M7" s="5"/>
      <c r="N7" s="5"/>
    </row>
    <row r="8" spans="1:36" ht="27" customHeight="1" x14ac:dyDescent="0.2">
      <c r="A8" s="11" t="s">
        <v>31</v>
      </c>
      <c r="B8" s="97">
        <v>39.38176950225143</v>
      </c>
      <c r="C8" s="97">
        <v>30.98397596394592</v>
      </c>
      <c r="D8" s="98">
        <v>-8.3977935383055105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spans="1:36" ht="27" customHeight="1" x14ac:dyDescent="0.2">
      <c r="A9" s="135" t="s">
        <v>48</v>
      </c>
      <c r="B9" s="187">
        <v>16.030956329463791</v>
      </c>
      <c r="C9" s="187">
        <v>12.970069071373754</v>
      </c>
      <c r="D9" s="188">
        <v>-3.0608872580900375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spans="1:36" ht="27" customHeight="1" x14ac:dyDescent="0.2">
      <c r="A10" s="11" t="s">
        <v>49</v>
      </c>
      <c r="B10" s="97">
        <v>27.121148163782188</v>
      </c>
      <c r="C10" s="97">
        <v>21.321451858291677</v>
      </c>
      <c r="D10" s="98">
        <v>-5.7996963054905102</v>
      </c>
      <c r="E10" s="5"/>
      <c r="F10" s="5"/>
      <c r="G10" s="5"/>
      <c r="H10" s="5"/>
      <c r="I10" s="5"/>
      <c r="K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spans="1:36" ht="27" customHeight="1" x14ac:dyDescent="0.2">
      <c r="A11" s="135" t="s">
        <v>32</v>
      </c>
      <c r="B11" s="187">
        <v>32.05417607223476</v>
      </c>
      <c r="C11" s="187">
        <v>24.624660125310321</v>
      </c>
      <c r="D11" s="188">
        <v>-7.4295159469244396</v>
      </c>
      <c r="E11" s="5"/>
      <c r="F11" s="5"/>
      <c r="G11" s="5"/>
      <c r="H11" s="5"/>
      <c r="I11" s="5"/>
      <c r="K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spans="1:36" ht="27" customHeight="1" x14ac:dyDescent="0.2">
      <c r="A12" s="11" t="s">
        <v>33</v>
      </c>
      <c r="B12" s="97">
        <v>22.129186602870814</v>
      </c>
      <c r="C12" s="97">
        <v>19.439252336448597</v>
      </c>
      <c r="D12" s="98">
        <v>-2.6899342664222168</v>
      </c>
      <c r="E12" s="5"/>
      <c r="F12" s="5"/>
      <c r="G12" s="5"/>
      <c r="H12" s="5"/>
      <c r="I12" s="5"/>
      <c r="K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spans="1:36" ht="27" customHeight="1" x14ac:dyDescent="0.2">
      <c r="A13" s="135" t="s">
        <v>34</v>
      </c>
      <c r="B13" s="187">
        <v>14.944885926685465</v>
      </c>
      <c r="C13" s="187">
        <v>10.872557115331682</v>
      </c>
      <c r="D13" s="188">
        <v>-4.072328811353783</v>
      </c>
      <c r="E13" s="5"/>
      <c r="F13" s="5"/>
      <c r="G13" s="5"/>
      <c r="H13" s="5"/>
      <c r="I13" s="5"/>
      <c r="K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ht="27" customHeight="1" x14ac:dyDescent="0.2">
      <c r="A14" s="11" t="s">
        <v>35</v>
      </c>
      <c r="B14" s="97">
        <v>25.820256776034238</v>
      </c>
      <c r="C14" s="97">
        <v>25.126606934164393</v>
      </c>
      <c r="D14" s="98">
        <v>-0.69364984186984557</v>
      </c>
      <c r="E14" s="5"/>
      <c r="F14" s="5"/>
      <c r="G14" s="5"/>
      <c r="H14" s="5"/>
      <c r="I14" s="5"/>
      <c r="K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spans="1:36" ht="27" customHeight="1" x14ac:dyDescent="0.2">
      <c r="A15" s="135" t="s">
        <v>36</v>
      </c>
      <c r="B15" s="187">
        <v>21.529866781263429</v>
      </c>
      <c r="C15" s="187">
        <v>15.941365093907466</v>
      </c>
      <c r="D15" s="188">
        <v>-5.5885016873559632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27" customHeight="1" x14ac:dyDescent="0.2">
      <c r="A16" s="11" t="s">
        <v>37</v>
      </c>
      <c r="B16" s="97">
        <v>22.597247157390782</v>
      </c>
      <c r="C16" s="97">
        <v>18.8</v>
      </c>
      <c r="D16" s="98">
        <v>-3.7972471573907818</v>
      </c>
      <c r="K16" s="5"/>
    </row>
    <row r="17" spans="1:12" ht="27" customHeight="1" x14ac:dyDescent="0.2">
      <c r="A17" s="135" t="s">
        <v>38</v>
      </c>
      <c r="B17" s="187">
        <v>32.184422560429724</v>
      </c>
      <c r="C17" s="187">
        <v>25.130890052356023</v>
      </c>
      <c r="D17" s="188">
        <v>-7.053532508073701</v>
      </c>
      <c r="J17" s="5"/>
      <c r="K17" s="5"/>
      <c r="L17" s="5"/>
    </row>
    <row r="18" spans="1:12" ht="27" customHeight="1" x14ac:dyDescent="0.2">
      <c r="A18" s="11" t="s">
        <v>39</v>
      </c>
      <c r="B18" s="97">
        <v>31.159719356170037</v>
      </c>
      <c r="C18" s="97">
        <v>27.887442251154976</v>
      </c>
      <c r="D18" s="98">
        <v>-3.2722771050150605</v>
      </c>
      <c r="K18" s="5"/>
    </row>
    <row r="19" spans="1:12" ht="27" customHeight="1" x14ac:dyDescent="0.2">
      <c r="A19" s="135" t="s">
        <v>40</v>
      </c>
      <c r="B19" s="187">
        <v>20.176577512334458</v>
      </c>
      <c r="C19" s="187">
        <v>13.93507521773555</v>
      </c>
      <c r="D19" s="188">
        <v>-6.2415022945989076</v>
      </c>
      <c r="K19" s="5"/>
    </row>
    <row r="20" spans="1:12" ht="27" customHeight="1" x14ac:dyDescent="0.2">
      <c r="A20" s="11" t="s">
        <v>41</v>
      </c>
      <c r="B20" s="97">
        <v>33.779119930974979</v>
      </c>
      <c r="C20" s="97">
        <v>29.392310872261266</v>
      </c>
      <c r="D20" s="98">
        <v>-4.3868090587137125</v>
      </c>
      <c r="K20" s="5"/>
    </row>
    <row r="21" spans="1:12" ht="27" customHeight="1" x14ac:dyDescent="0.2">
      <c r="A21" s="135" t="s">
        <v>42</v>
      </c>
      <c r="B21" s="187">
        <v>27.118644067796609</v>
      </c>
      <c r="C21" s="187">
        <v>21.818181818181817</v>
      </c>
      <c r="D21" s="188">
        <v>-5.3004622496147924</v>
      </c>
      <c r="K21" s="5"/>
    </row>
    <row r="22" spans="1:12" ht="27" customHeight="1" x14ac:dyDescent="0.2">
      <c r="A22" s="11" t="s">
        <v>43</v>
      </c>
      <c r="B22" s="97">
        <v>37.397464578672633</v>
      </c>
      <c r="C22" s="97">
        <v>30.290611028315947</v>
      </c>
      <c r="D22" s="98">
        <v>-7.1068535503566856</v>
      </c>
      <c r="J22" s="5"/>
      <c r="K22" s="5"/>
      <c r="L22" s="5"/>
    </row>
    <row r="23" spans="1:12" ht="27" customHeight="1" x14ac:dyDescent="0.2">
      <c r="A23" s="135" t="s">
        <v>44</v>
      </c>
      <c r="B23" s="187">
        <v>19.283515253288552</v>
      </c>
      <c r="C23" s="187">
        <v>15.071843472944053</v>
      </c>
      <c r="D23" s="188">
        <v>-4.2116717803444992</v>
      </c>
      <c r="J23" s="5"/>
      <c r="K23" s="5"/>
      <c r="L23" s="5"/>
    </row>
    <row r="24" spans="1:12" ht="27" customHeight="1" x14ac:dyDescent="0.2">
      <c r="A24" s="11" t="s">
        <v>45</v>
      </c>
      <c r="B24" s="97">
        <v>28.448628735161687</v>
      </c>
      <c r="C24" s="97">
        <v>21.876297218762971</v>
      </c>
      <c r="D24" s="98">
        <v>-6.5723315163987159</v>
      </c>
      <c r="K24" s="5"/>
    </row>
    <row r="25" spans="1:12" ht="27" customHeight="1" x14ac:dyDescent="0.2">
      <c r="A25" s="135" t="s">
        <v>46</v>
      </c>
      <c r="B25" s="187">
        <v>21.64296998420221</v>
      </c>
      <c r="C25" s="187">
        <v>22.916666666666668</v>
      </c>
      <c r="D25" s="188">
        <v>1.2736966824644576</v>
      </c>
      <c r="J25" s="5"/>
      <c r="K25" s="5"/>
      <c r="L25" s="5"/>
    </row>
    <row r="26" spans="1:12" ht="27" customHeight="1" x14ac:dyDescent="0.2">
      <c r="A26" s="11" t="s">
        <v>47</v>
      </c>
      <c r="B26" s="97">
        <v>22.06353832701836</v>
      </c>
      <c r="C26" s="97">
        <v>14.965986394557824</v>
      </c>
      <c r="D26" s="98">
        <v>-7.0975519324605365</v>
      </c>
    </row>
    <row r="27" spans="1:12" s="31" customFormat="1" ht="19.149999999999999" customHeight="1" x14ac:dyDescent="0.2">
      <c r="A27" s="302" t="s">
        <v>193</v>
      </c>
      <c r="B27" s="302"/>
      <c r="C27" s="302"/>
      <c r="D27" s="302"/>
      <c r="E27" s="54"/>
    </row>
  </sheetData>
  <mergeCells count="5">
    <mergeCell ref="A1:D1"/>
    <mergeCell ref="A2:A3"/>
    <mergeCell ref="B2:C2"/>
    <mergeCell ref="D2:D3"/>
    <mergeCell ref="A27:D27"/>
  </mergeCells>
  <hyperlinks>
    <hyperlink ref="E1" location="'Spis tabel'!A1" display="powrót do spisu tabel" xr:uid="{25690F3C-791E-446D-B474-ED714063A523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D280F-BE1F-4DC2-A002-695E0C201202}">
  <sheetPr>
    <tabColor rgb="FF047F44"/>
    <pageSetUpPr fitToPage="1"/>
  </sheetPr>
  <dimension ref="A1:I29"/>
  <sheetViews>
    <sheetView showGridLines="0" zoomScale="102" zoomScaleNormal="102" workbookViewId="0">
      <selection sqref="A1:H1"/>
    </sheetView>
  </sheetViews>
  <sheetFormatPr defaultColWidth="9.140625" defaultRowHeight="12.75" x14ac:dyDescent="0.2"/>
  <cols>
    <col min="1" max="1" width="25.7109375" style="54" customWidth="1"/>
    <col min="2" max="3" width="10.5703125" style="54" customWidth="1"/>
    <col min="4" max="5" width="12.7109375" style="54" customWidth="1"/>
    <col min="6" max="7" width="10.7109375" style="54" customWidth="1"/>
    <col min="8" max="8" width="16" style="54" customWidth="1"/>
    <col min="9" max="9" width="19.28515625" style="54" customWidth="1"/>
    <col min="10" max="16384" width="9.140625" style="54"/>
  </cols>
  <sheetData>
    <row r="1" spans="1:9" ht="43.9" customHeight="1" x14ac:dyDescent="0.2">
      <c r="A1" s="247" t="s">
        <v>228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9" ht="60.75" customHeight="1" x14ac:dyDescent="0.2">
      <c r="A3" s="250"/>
      <c r="B3" s="253" t="s">
        <v>145</v>
      </c>
      <c r="C3" s="251"/>
      <c r="D3" s="251"/>
      <c r="E3" s="245"/>
      <c r="F3" s="252" t="s">
        <v>146</v>
      </c>
      <c r="G3" s="252"/>
      <c r="H3" s="252"/>
    </row>
    <row r="4" spans="1:9" ht="51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</row>
    <row r="5" spans="1:9" ht="26.25" customHeight="1" x14ac:dyDescent="0.2">
      <c r="A5" s="201" t="s">
        <v>1</v>
      </c>
      <c r="B5" s="209">
        <v>42804</v>
      </c>
      <c r="C5" s="209">
        <v>29319</v>
      </c>
      <c r="D5" s="209">
        <v>-13485</v>
      </c>
      <c r="E5" s="207">
        <v>-31.504065040650403</v>
      </c>
      <c r="F5" s="99">
        <v>15.433986211671042</v>
      </c>
      <c r="G5" s="99">
        <v>13.594569405611429</v>
      </c>
      <c r="H5" s="99">
        <v>-1.8394168060596137</v>
      </c>
    </row>
    <row r="6" spans="1:9" ht="26.25" customHeight="1" x14ac:dyDescent="0.2">
      <c r="A6" s="128" t="s">
        <v>2</v>
      </c>
      <c r="B6" s="149">
        <v>2448</v>
      </c>
      <c r="C6" s="149">
        <v>1767</v>
      </c>
      <c r="D6" s="149">
        <v>-681</v>
      </c>
      <c r="E6" s="150">
        <v>-27.818627450980387</v>
      </c>
      <c r="F6" s="156">
        <v>11.349095966620306</v>
      </c>
      <c r="G6" s="156">
        <v>10.466769340125577</v>
      </c>
      <c r="H6" s="156">
        <v>-0.88232662649472893</v>
      </c>
    </row>
    <row r="7" spans="1:9" ht="26.25" customHeight="1" x14ac:dyDescent="0.2">
      <c r="A7" s="7" t="s">
        <v>51</v>
      </c>
      <c r="B7" s="8"/>
      <c r="C7" s="8"/>
      <c r="D7" s="18"/>
      <c r="E7" s="39"/>
      <c r="F7" s="40"/>
      <c r="G7" s="40"/>
      <c r="H7" s="41"/>
    </row>
    <row r="8" spans="1:9" ht="26.25" customHeight="1" x14ac:dyDescent="0.2">
      <c r="A8" s="135" t="s">
        <v>30</v>
      </c>
      <c r="B8" s="153">
        <v>54</v>
      </c>
      <c r="C8" s="153">
        <v>83</v>
      </c>
      <c r="D8" s="153">
        <v>29</v>
      </c>
      <c r="E8" s="152">
        <v>53.703703703703695</v>
      </c>
      <c r="F8" s="157">
        <v>5.8504875406283858</v>
      </c>
      <c r="G8" s="157">
        <v>9.378531073446327</v>
      </c>
      <c r="H8" s="157">
        <v>3.5280435328179411</v>
      </c>
    </row>
    <row r="9" spans="1:9" ht="26.25" customHeight="1" x14ac:dyDescent="0.2">
      <c r="A9" s="11" t="s">
        <v>31</v>
      </c>
      <c r="B9" s="35">
        <v>434</v>
      </c>
      <c r="C9" s="35">
        <v>421</v>
      </c>
      <c r="D9" s="35">
        <v>-13</v>
      </c>
      <c r="E9" s="34">
        <v>-2.9953917050691246</v>
      </c>
      <c r="F9" s="42">
        <v>13.411619283065512</v>
      </c>
      <c r="G9" s="42">
        <v>17.01010101010101</v>
      </c>
      <c r="H9" s="42">
        <v>3.5984817270354981</v>
      </c>
    </row>
    <row r="10" spans="1:9" ht="26.25" customHeight="1" x14ac:dyDescent="0.2">
      <c r="A10" s="135" t="s">
        <v>48</v>
      </c>
      <c r="B10" s="153">
        <v>269</v>
      </c>
      <c r="C10" s="153">
        <v>201</v>
      </c>
      <c r="D10" s="153">
        <v>-68</v>
      </c>
      <c r="E10" s="152">
        <v>-25.278810408921927</v>
      </c>
      <c r="F10" s="157">
        <v>30.919540229885058</v>
      </c>
      <c r="G10" s="157">
        <v>29.733727810650887</v>
      </c>
      <c r="H10" s="157">
        <v>-1.1858124192341712</v>
      </c>
    </row>
    <row r="11" spans="1:9" ht="26.25" customHeight="1" x14ac:dyDescent="0.2">
      <c r="A11" s="11" t="s">
        <v>49</v>
      </c>
      <c r="B11" s="35">
        <v>267</v>
      </c>
      <c r="C11" s="35">
        <v>179</v>
      </c>
      <c r="D11" s="35">
        <v>-88</v>
      </c>
      <c r="E11" s="34">
        <v>-32.958801498127343</v>
      </c>
      <c r="F11" s="42">
        <v>20.778210116731518</v>
      </c>
      <c r="G11" s="42">
        <v>18.246687054026502</v>
      </c>
      <c r="H11" s="42">
        <v>-2.5315230627050163</v>
      </c>
    </row>
    <row r="12" spans="1:9" ht="26.25" customHeight="1" x14ac:dyDescent="0.2">
      <c r="A12" s="135" t="s">
        <v>32</v>
      </c>
      <c r="B12" s="153">
        <v>491</v>
      </c>
      <c r="C12" s="153">
        <v>276</v>
      </c>
      <c r="D12" s="153">
        <v>-215</v>
      </c>
      <c r="E12" s="152">
        <v>-43.788187372708755</v>
      </c>
      <c r="F12" s="157">
        <v>17.288732394366196</v>
      </c>
      <c r="G12" s="157">
        <v>13.250120019203072</v>
      </c>
      <c r="H12" s="157">
        <v>-4.0386123751631242</v>
      </c>
    </row>
    <row r="13" spans="1:9" ht="26.25" customHeight="1" x14ac:dyDescent="0.2">
      <c r="A13" s="11" t="s">
        <v>33</v>
      </c>
      <c r="B13" s="35">
        <v>65</v>
      </c>
      <c r="C13" s="35">
        <v>36</v>
      </c>
      <c r="D13" s="35">
        <v>-29</v>
      </c>
      <c r="E13" s="34">
        <v>-44.615384615384613</v>
      </c>
      <c r="F13" s="42">
        <v>8.7837837837837842</v>
      </c>
      <c r="G13" s="42">
        <v>5.7692307692307692</v>
      </c>
      <c r="H13" s="42">
        <v>-3.0145530145530151</v>
      </c>
    </row>
    <row r="14" spans="1:9" ht="26.25" customHeight="1" x14ac:dyDescent="0.2">
      <c r="A14" s="135" t="s">
        <v>34</v>
      </c>
      <c r="B14" s="153">
        <v>91</v>
      </c>
      <c r="C14" s="153">
        <v>44</v>
      </c>
      <c r="D14" s="153">
        <v>-47</v>
      </c>
      <c r="E14" s="152">
        <v>-51.64835164835165</v>
      </c>
      <c r="F14" s="157">
        <v>15.608919382504288</v>
      </c>
      <c r="G14" s="157">
        <v>11.139240506329115</v>
      </c>
      <c r="H14" s="157">
        <v>-4.4696788761751733</v>
      </c>
    </row>
    <row r="15" spans="1:9" ht="26.25" customHeight="1" x14ac:dyDescent="0.2">
      <c r="A15" s="11" t="s">
        <v>35</v>
      </c>
      <c r="B15" s="35">
        <v>14</v>
      </c>
      <c r="C15" s="35">
        <v>38</v>
      </c>
      <c r="D15" s="35">
        <v>24</v>
      </c>
      <c r="E15" s="34">
        <v>171.42857142857144</v>
      </c>
      <c r="F15" s="42">
        <v>1.9337016574585635</v>
      </c>
      <c r="G15" s="42">
        <v>5.8914728682170541</v>
      </c>
      <c r="H15" s="42">
        <v>3.9577712107584908</v>
      </c>
    </row>
    <row r="16" spans="1:9" ht="26.25" customHeight="1" x14ac:dyDescent="0.2">
      <c r="A16" s="135" t="s">
        <v>36</v>
      </c>
      <c r="B16" s="153">
        <v>17</v>
      </c>
      <c r="C16" s="153">
        <v>4</v>
      </c>
      <c r="D16" s="153">
        <v>-13</v>
      </c>
      <c r="E16" s="152">
        <v>-76.470588235294116</v>
      </c>
      <c r="F16" s="157">
        <v>3.3932135728542914</v>
      </c>
      <c r="G16" s="157">
        <v>1.1494252873563218</v>
      </c>
      <c r="H16" s="157">
        <v>-2.2437882854979696</v>
      </c>
    </row>
    <row r="17" spans="1:8" ht="26.25" customHeight="1" x14ac:dyDescent="0.2">
      <c r="A17" s="11" t="s">
        <v>37</v>
      </c>
      <c r="B17" s="35">
        <v>102</v>
      </c>
      <c r="C17" s="35">
        <v>106</v>
      </c>
      <c r="D17" s="35">
        <v>4</v>
      </c>
      <c r="E17" s="34">
        <v>3.9215686274509807</v>
      </c>
      <c r="F17" s="42">
        <v>5.4025423728813555</v>
      </c>
      <c r="G17" s="42">
        <v>6.6332916145181473</v>
      </c>
      <c r="H17" s="42">
        <v>1.2307492416367918</v>
      </c>
    </row>
    <row r="18" spans="1:8" ht="26.25" customHeight="1" x14ac:dyDescent="0.2">
      <c r="A18" s="135" t="s">
        <v>38</v>
      </c>
      <c r="B18" s="153">
        <v>29</v>
      </c>
      <c r="C18" s="153">
        <v>36</v>
      </c>
      <c r="D18" s="153">
        <v>7</v>
      </c>
      <c r="E18" s="152">
        <v>24.137931034482762</v>
      </c>
      <c r="F18" s="157">
        <v>2.0166898470097356</v>
      </c>
      <c r="G18" s="157">
        <v>3.5714285714285716</v>
      </c>
      <c r="H18" s="157">
        <v>1.554738724418836</v>
      </c>
    </row>
    <row r="19" spans="1:8" ht="26.25" customHeight="1" x14ac:dyDescent="0.2">
      <c r="A19" s="11" t="s">
        <v>39</v>
      </c>
      <c r="B19" s="35">
        <v>33</v>
      </c>
      <c r="C19" s="35">
        <v>28</v>
      </c>
      <c r="D19" s="35">
        <v>-5</v>
      </c>
      <c r="E19" s="34">
        <v>-15.151515151515156</v>
      </c>
      <c r="F19" s="42">
        <v>4.370860927152318</v>
      </c>
      <c r="G19" s="42">
        <v>4.2168674698795181</v>
      </c>
      <c r="H19" s="42">
        <v>-0.15399345727279989</v>
      </c>
    </row>
    <row r="20" spans="1:8" ht="26.25" customHeight="1" x14ac:dyDescent="0.2">
      <c r="A20" s="135" t="s">
        <v>40</v>
      </c>
      <c r="B20" s="153">
        <v>114</v>
      </c>
      <c r="C20" s="153">
        <v>33</v>
      </c>
      <c r="D20" s="153">
        <v>-81</v>
      </c>
      <c r="E20" s="152">
        <v>-71.05263157894737</v>
      </c>
      <c r="F20" s="157">
        <v>14.671814671814673</v>
      </c>
      <c r="G20" s="157">
        <v>6.25</v>
      </c>
      <c r="H20" s="157">
        <v>-8.4218146718146727</v>
      </c>
    </row>
    <row r="21" spans="1:8" ht="26.25" customHeight="1" x14ac:dyDescent="0.2">
      <c r="A21" s="11" t="s">
        <v>41</v>
      </c>
      <c r="B21" s="35">
        <v>13</v>
      </c>
      <c r="C21" s="35">
        <v>22</v>
      </c>
      <c r="D21" s="35">
        <v>9</v>
      </c>
      <c r="E21" s="34">
        <v>69.230769230769226</v>
      </c>
      <c r="F21" s="42">
        <v>1.6602809706257982</v>
      </c>
      <c r="G21" s="42">
        <v>3.0942334739803092</v>
      </c>
      <c r="H21" s="42">
        <v>1.4339525033545111</v>
      </c>
    </row>
    <row r="22" spans="1:8" ht="26.25" customHeight="1" x14ac:dyDescent="0.2">
      <c r="A22" s="135" t="s">
        <v>42</v>
      </c>
      <c r="B22" s="153">
        <v>14</v>
      </c>
      <c r="C22" s="153">
        <v>3</v>
      </c>
      <c r="D22" s="153">
        <v>-11</v>
      </c>
      <c r="E22" s="152">
        <v>-78.571428571428569</v>
      </c>
      <c r="F22" s="157">
        <v>2.0833333333333335</v>
      </c>
      <c r="G22" s="157">
        <v>0.59523809523809523</v>
      </c>
      <c r="H22" s="157">
        <v>-1.4880952380952381</v>
      </c>
    </row>
    <row r="23" spans="1:8" ht="26.25" customHeight="1" x14ac:dyDescent="0.2">
      <c r="A23" s="11" t="s">
        <v>43</v>
      </c>
      <c r="B23" s="35">
        <v>144</v>
      </c>
      <c r="C23" s="35">
        <v>59</v>
      </c>
      <c r="D23" s="35">
        <v>-85</v>
      </c>
      <c r="E23" s="34">
        <v>-59.027777777777779</v>
      </c>
      <c r="F23" s="42">
        <v>14.35692921236291</v>
      </c>
      <c r="G23" s="42">
        <v>7.2570725707257075</v>
      </c>
      <c r="H23" s="42">
        <v>-7.0998566416372029</v>
      </c>
    </row>
    <row r="24" spans="1:8" ht="26.25" customHeight="1" x14ac:dyDescent="0.2">
      <c r="A24" s="135" t="s">
        <v>44</v>
      </c>
      <c r="B24" s="153">
        <v>73</v>
      </c>
      <c r="C24" s="153">
        <v>19</v>
      </c>
      <c r="D24" s="153">
        <v>-54</v>
      </c>
      <c r="E24" s="152">
        <v>-73.972602739726028</v>
      </c>
      <c r="F24" s="157">
        <v>10.595065312046444</v>
      </c>
      <c r="G24" s="157">
        <v>3.8539553752535496</v>
      </c>
      <c r="H24" s="157">
        <v>-6.7411099367928937</v>
      </c>
    </row>
    <row r="25" spans="1:8" ht="26.25" customHeight="1" x14ac:dyDescent="0.2">
      <c r="A25" s="11" t="s">
        <v>45</v>
      </c>
      <c r="B25" s="35">
        <v>116</v>
      </c>
      <c r="C25" s="35">
        <v>74</v>
      </c>
      <c r="D25" s="35">
        <v>-42</v>
      </c>
      <c r="E25" s="34">
        <v>-36.206896551724135</v>
      </c>
      <c r="F25" s="42">
        <v>16.690647482014388</v>
      </c>
      <c r="G25" s="42">
        <v>14.041745730550284</v>
      </c>
      <c r="H25" s="42">
        <v>-2.6489017514641038</v>
      </c>
    </row>
    <row r="26" spans="1:8" ht="26.25" customHeight="1" x14ac:dyDescent="0.2">
      <c r="A26" s="135" t="s">
        <v>46</v>
      </c>
      <c r="B26" s="153">
        <v>49</v>
      </c>
      <c r="C26" s="153">
        <v>67</v>
      </c>
      <c r="D26" s="153">
        <v>18</v>
      </c>
      <c r="E26" s="152">
        <v>36.734693877551024</v>
      </c>
      <c r="F26" s="157">
        <v>11.922141119221411</v>
      </c>
      <c r="G26" s="157">
        <v>16.028708133971293</v>
      </c>
      <c r="H26" s="157">
        <v>4.1065670147498814</v>
      </c>
    </row>
    <row r="27" spans="1:8" ht="26.25" customHeight="1" x14ac:dyDescent="0.2">
      <c r="A27" s="11" t="s">
        <v>47</v>
      </c>
      <c r="B27" s="35">
        <v>59</v>
      </c>
      <c r="C27" s="35">
        <v>38</v>
      </c>
      <c r="D27" s="35">
        <v>-21</v>
      </c>
      <c r="E27" s="34">
        <v>-35.593220338983045</v>
      </c>
      <c r="F27" s="42">
        <v>7.7939233817701457</v>
      </c>
      <c r="G27" s="42">
        <v>7.5098814229249014</v>
      </c>
      <c r="H27" s="42">
        <v>-0.2840419588452443</v>
      </c>
    </row>
    <row r="28" spans="1:8" x14ac:dyDescent="0.2">
      <c r="A28" s="277" t="s">
        <v>193</v>
      </c>
      <c r="B28" s="277"/>
      <c r="C28" s="277"/>
      <c r="D28" s="277"/>
      <c r="E28" s="277"/>
      <c r="F28" s="277"/>
      <c r="G28" s="277"/>
      <c r="H28" s="277"/>
    </row>
    <row r="29" spans="1:8" x14ac:dyDescent="0.2">
      <c r="B29" s="73"/>
      <c r="C29" s="73"/>
      <c r="D29" s="7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3A36DF24-235F-4753-8C02-841A702E16C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rgb="FF047F44"/>
    <pageSetUpPr fitToPage="1"/>
  </sheetPr>
  <dimension ref="A1:J33"/>
  <sheetViews>
    <sheetView showGridLines="0" zoomScale="110" zoomScaleNormal="110" workbookViewId="0">
      <selection sqref="A1:E1"/>
    </sheetView>
  </sheetViews>
  <sheetFormatPr defaultColWidth="9.140625" defaultRowHeight="12.75" x14ac:dyDescent="0.2"/>
  <cols>
    <col min="1" max="1" width="25.7109375" style="1" customWidth="1"/>
    <col min="2" max="3" width="17.5703125" style="1" customWidth="1"/>
    <col min="4" max="4" width="15.28515625" style="1" customWidth="1"/>
    <col min="5" max="5" width="14.42578125" style="1" customWidth="1"/>
    <col min="6" max="6" width="34.140625" style="1" customWidth="1"/>
    <col min="7" max="8" width="9.140625" style="1"/>
    <col min="9" max="9" width="22.7109375" style="1" hidden="1" customWidth="1"/>
    <col min="10" max="10" width="0" style="1" hidden="1" customWidth="1"/>
    <col min="11" max="16384" width="9.140625" style="1"/>
  </cols>
  <sheetData>
    <row r="1" spans="1:10" ht="45" customHeight="1" x14ac:dyDescent="0.2">
      <c r="A1" s="247" t="s">
        <v>205</v>
      </c>
      <c r="B1" s="247"/>
      <c r="C1" s="248"/>
      <c r="D1" s="248"/>
      <c r="E1" s="248"/>
      <c r="F1" s="196" t="s">
        <v>84</v>
      </c>
    </row>
    <row r="2" spans="1:10" ht="24.75" customHeight="1" x14ac:dyDescent="0.2">
      <c r="A2" s="242" t="s">
        <v>26</v>
      </c>
      <c r="B2" s="244" t="s">
        <v>24</v>
      </c>
      <c r="C2" s="245"/>
      <c r="D2" s="246" t="s">
        <v>21</v>
      </c>
      <c r="E2" s="246"/>
    </row>
    <row r="3" spans="1:10" ht="27.75" customHeight="1" x14ac:dyDescent="0.2">
      <c r="A3" s="243"/>
      <c r="B3" s="131">
        <v>2022</v>
      </c>
      <c r="C3" s="131">
        <v>2023</v>
      </c>
      <c r="D3" s="200" t="s">
        <v>22</v>
      </c>
      <c r="E3" s="132" t="s">
        <v>23</v>
      </c>
      <c r="I3" s="2"/>
    </row>
    <row r="4" spans="1:10" ht="24" customHeight="1" x14ac:dyDescent="0.2">
      <c r="A4" s="201" t="s">
        <v>1</v>
      </c>
      <c r="B4" s="203">
        <v>812301</v>
      </c>
      <c r="C4" s="203">
        <v>788229</v>
      </c>
      <c r="D4" s="203">
        <v>-24072</v>
      </c>
      <c r="E4" s="204">
        <v>-2.9634335055601326</v>
      </c>
      <c r="I4" s="2">
        <v>788229</v>
      </c>
      <c r="J4" s="1">
        <v>866374</v>
      </c>
    </row>
    <row r="5" spans="1:10" ht="24" customHeight="1" x14ac:dyDescent="0.2">
      <c r="A5" s="128" t="s">
        <v>102</v>
      </c>
      <c r="B5" s="133">
        <v>56484</v>
      </c>
      <c r="C5" s="133">
        <v>54376</v>
      </c>
      <c r="D5" s="133">
        <v>-2108</v>
      </c>
      <c r="E5" s="134">
        <v>-3.7320303094681719</v>
      </c>
      <c r="I5" s="2">
        <v>54376</v>
      </c>
      <c r="J5" s="1">
        <v>64060</v>
      </c>
    </row>
    <row r="6" spans="1:10" ht="24" customHeight="1" x14ac:dyDescent="0.2">
      <c r="A6" s="7" t="s">
        <v>51</v>
      </c>
      <c r="B6" s="24"/>
      <c r="C6" s="24"/>
      <c r="D6" s="24"/>
      <c r="E6" s="25"/>
    </row>
    <row r="7" spans="1:10" ht="24" customHeight="1" x14ac:dyDescent="0.2">
      <c r="A7" s="135" t="s">
        <v>30</v>
      </c>
      <c r="B7" s="136">
        <v>5054</v>
      </c>
      <c r="C7" s="136">
        <v>4835</v>
      </c>
      <c r="D7" s="136">
        <v>-219</v>
      </c>
      <c r="E7" s="137">
        <v>-4.3332014246141739</v>
      </c>
    </row>
    <row r="8" spans="1:10" ht="24" customHeight="1" x14ac:dyDescent="0.2">
      <c r="A8" s="9" t="s">
        <v>79</v>
      </c>
      <c r="B8" s="14">
        <v>3631</v>
      </c>
      <c r="C8" s="14">
        <v>3505</v>
      </c>
      <c r="D8" s="14">
        <v>-126</v>
      </c>
      <c r="E8" s="15">
        <v>-3.4701184246764001</v>
      </c>
    </row>
    <row r="9" spans="1:10" ht="24" customHeight="1" x14ac:dyDescent="0.2">
      <c r="A9" s="138" t="s">
        <v>50</v>
      </c>
      <c r="B9" s="136">
        <v>1423</v>
      </c>
      <c r="C9" s="136">
        <v>1330</v>
      </c>
      <c r="D9" s="136">
        <v>-93</v>
      </c>
      <c r="E9" s="137">
        <v>-6.5354884047786328</v>
      </c>
    </row>
    <row r="10" spans="1:10" ht="24" customHeight="1" x14ac:dyDescent="0.2">
      <c r="A10" s="11" t="s">
        <v>31</v>
      </c>
      <c r="B10" s="12">
        <v>4875</v>
      </c>
      <c r="C10" s="12">
        <v>4340</v>
      </c>
      <c r="D10" s="12">
        <v>-535</v>
      </c>
      <c r="E10" s="13">
        <v>-10.974358974358978</v>
      </c>
    </row>
    <row r="11" spans="1:10" ht="24" customHeight="1" x14ac:dyDescent="0.2">
      <c r="A11" s="130" t="s">
        <v>79</v>
      </c>
      <c r="B11" s="136">
        <v>3203</v>
      </c>
      <c r="C11" s="136">
        <v>2843</v>
      </c>
      <c r="D11" s="136">
        <v>-360</v>
      </c>
      <c r="E11" s="137">
        <v>-11.239463003434281</v>
      </c>
    </row>
    <row r="12" spans="1:10" ht="24" customHeight="1" x14ac:dyDescent="0.2">
      <c r="A12" s="10" t="s">
        <v>50</v>
      </c>
      <c r="B12" s="12">
        <v>1672</v>
      </c>
      <c r="C12" s="12">
        <v>1497</v>
      </c>
      <c r="D12" s="12">
        <v>-175</v>
      </c>
      <c r="E12" s="13">
        <v>-10.466507177033492</v>
      </c>
    </row>
    <row r="13" spans="1:10" ht="24" customHeight="1" x14ac:dyDescent="0.2">
      <c r="A13" s="135" t="s">
        <v>48</v>
      </c>
      <c r="B13" s="136">
        <v>3285</v>
      </c>
      <c r="C13" s="136">
        <v>2778</v>
      </c>
      <c r="D13" s="136">
        <v>-507</v>
      </c>
      <c r="E13" s="137">
        <v>-15.433789954337897</v>
      </c>
    </row>
    <row r="14" spans="1:10" ht="24" customHeight="1" x14ac:dyDescent="0.2">
      <c r="A14" s="11" t="s">
        <v>49</v>
      </c>
      <c r="B14" s="12">
        <v>2938</v>
      </c>
      <c r="C14" s="12">
        <v>2732</v>
      </c>
      <c r="D14" s="12">
        <v>-206</v>
      </c>
      <c r="E14" s="13">
        <v>-7.0115724982981646</v>
      </c>
    </row>
    <row r="15" spans="1:10" ht="24" customHeight="1" x14ac:dyDescent="0.2">
      <c r="A15" s="135" t="s">
        <v>32</v>
      </c>
      <c r="B15" s="136">
        <v>7490</v>
      </c>
      <c r="C15" s="136">
        <v>7240</v>
      </c>
      <c r="D15" s="136">
        <v>-250</v>
      </c>
      <c r="E15" s="137">
        <v>-3.3377837116154865</v>
      </c>
    </row>
    <row r="16" spans="1:10" ht="24" customHeight="1" x14ac:dyDescent="0.2">
      <c r="A16" s="9" t="s">
        <v>79</v>
      </c>
      <c r="B16" s="12">
        <v>3523</v>
      </c>
      <c r="C16" s="12">
        <v>3441</v>
      </c>
      <c r="D16" s="12">
        <v>-82</v>
      </c>
      <c r="E16" s="13">
        <v>-2.3275617371558326</v>
      </c>
    </row>
    <row r="17" spans="1:5" ht="24" customHeight="1" x14ac:dyDescent="0.2">
      <c r="A17" s="138" t="s">
        <v>50</v>
      </c>
      <c r="B17" s="136">
        <v>3967</v>
      </c>
      <c r="C17" s="136">
        <v>3799</v>
      </c>
      <c r="D17" s="136">
        <v>-168</v>
      </c>
      <c r="E17" s="137">
        <v>-4.2349382404839986</v>
      </c>
    </row>
    <row r="18" spans="1:5" ht="24" customHeight="1" x14ac:dyDescent="0.2">
      <c r="A18" s="11" t="s">
        <v>33</v>
      </c>
      <c r="B18" s="12">
        <v>2015</v>
      </c>
      <c r="C18" s="12">
        <v>1938</v>
      </c>
      <c r="D18" s="12">
        <v>-77</v>
      </c>
      <c r="E18" s="13">
        <v>-3.8213399503722059</v>
      </c>
    </row>
    <row r="19" spans="1:5" ht="24" customHeight="1" x14ac:dyDescent="0.2">
      <c r="A19" s="135" t="s">
        <v>34</v>
      </c>
      <c r="B19" s="136">
        <v>1992</v>
      </c>
      <c r="C19" s="136">
        <v>1912</v>
      </c>
      <c r="D19" s="136">
        <v>-80</v>
      </c>
      <c r="E19" s="137">
        <v>-4.0160642570281055</v>
      </c>
    </row>
    <row r="20" spans="1:5" ht="24" customHeight="1" x14ac:dyDescent="0.2">
      <c r="A20" s="11" t="s">
        <v>35</v>
      </c>
      <c r="B20" s="12">
        <v>1997</v>
      </c>
      <c r="C20" s="12">
        <v>1869</v>
      </c>
      <c r="D20" s="12">
        <v>-128</v>
      </c>
      <c r="E20" s="13">
        <v>-6.4096144216324547</v>
      </c>
    </row>
    <row r="21" spans="1:5" ht="24" customHeight="1" x14ac:dyDescent="0.2">
      <c r="A21" s="135" t="s">
        <v>36</v>
      </c>
      <c r="B21" s="136">
        <v>1814</v>
      </c>
      <c r="C21" s="136">
        <v>1742</v>
      </c>
      <c r="D21" s="136">
        <v>-72</v>
      </c>
      <c r="E21" s="137">
        <v>-3.9691289966923904</v>
      </c>
    </row>
    <row r="22" spans="1:5" ht="24" customHeight="1" x14ac:dyDescent="0.2">
      <c r="A22" s="11" t="s">
        <v>37</v>
      </c>
      <c r="B22" s="12">
        <v>5793</v>
      </c>
      <c r="C22" s="12">
        <v>5829</v>
      </c>
      <c r="D22" s="12">
        <v>36</v>
      </c>
      <c r="E22" s="13">
        <v>0.62143966856551458</v>
      </c>
    </row>
    <row r="23" spans="1:5" ht="24" customHeight="1" x14ac:dyDescent="0.2">
      <c r="A23" s="135" t="s">
        <v>38</v>
      </c>
      <c r="B23" s="136">
        <v>2545</v>
      </c>
      <c r="C23" s="136">
        <v>2557</v>
      </c>
      <c r="D23" s="136">
        <v>12</v>
      </c>
      <c r="E23" s="137">
        <v>0.47151277013752235</v>
      </c>
    </row>
    <row r="24" spans="1:5" ht="24" customHeight="1" x14ac:dyDescent="0.2">
      <c r="A24" s="11" t="s">
        <v>39</v>
      </c>
      <c r="B24" s="12">
        <v>1541</v>
      </c>
      <c r="C24" s="12">
        <v>1534</v>
      </c>
      <c r="D24" s="12">
        <v>-7</v>
      </c>
      <c r="E24" s="13">
        <v>-0.45425048669694945</v>
      </c>
    </row>
    <row r="25" spans="1:5" ht="24" customHeight="1" x14ac:dyDescent="0.2">
      <c r="A25" s="135" t="s">
        <v>40</v>
      </c>
      <c r="B25" s="136">
        <v>2835</v>
      </c>
      <c r="C25" s="136">
        <v>2620</v>
      </c>
      <c r="D25" s="136">
        <v>-215</v>
      </c>
      <c r="E25" s="137">
        <v>-7.5837742504409107</v>
      </c>
    </row>
    <row r="26" spans="1:5" ht="24" customHeight="1" x14ac:dyDescent="0.2">
      <c r="A26" s="11" t="s">
        <v>41</v>
      </c>
      <c r="B26" s="12">
        <v>2145</v>
      </c>
      <c r="C26" s="12">
        <v>2180</v>
      </c>
      <c r="D26" s="12">
        <v>35</v>
      </c>
      <c r="E26" s="13">
        <v>1.6317016317016311</v>
      </c>
    </row>
    <row r="27" spans="1:5" ht="24" customHeight="1" x14ac:dyDescent="0.2">
      <c r="A27" s="135" t="s">
        <v>42</v>
      </c>
      <c r="B27" s="136">
        <v>1301</v>
      </c>
      <c r="C27" s="136">
        <v>1302</v>
      </c>
      <c r="D27" s="136">
        <v>1</v>
      </c>
      <c r="E27" s="137">
        <v>7.6863950807066317E-2</v>
      </c>
    </row>
    <row r="28" spans="1:5" ht="24" customHeight="1" x14ac:dyDescent="0.2">
      <c r="A28" s="11" t="s">
        <v>43</v>
      </c>
      <c r="B28" s="12">
        <v>1573</v>
      </c>
      <c r="C28" s="12">
        <v>1639</v>
      </c>
      <c r="D28" s="12">
        <v>66</v>
      </c>
      <c r="E28" s="13">
        <v>4.1958041958042003</v>
      </c>
    </row>
    <row r="29" spans="1:5" ht="24" customHeight="1" x14ac:dyDescent="0.2">
      <c r="A29" s="135" t="s">
        <v>44</v>
      </c>
      <c r="B29" s="136">
        <v>2072</v>
      </c>
      <c r="C29" s="136">
        <v>2102</v>
      </c>
      <c r="D29" s="136">
        <v>30</v>
      </c>
      <c r="E29" s="137">
        <v>1.4478764478764532</v>
      </c>
    </row>
    <row r="30" spans="1:5" ht="24" customHeight="1" x14ac:dyDescent="0.2">
      <c r="A30" s="11" t="s">
        <v>45</v>
      </c>
      <c r="B30" s="12">
        <v>1717</v>
      </c>
      <c r="C30" s="12">
        <v>1772</v>
      </c>
      <c r="D30" s="12">
        <v>55</v>
      </c>
      <c r="E30" s="13">
        <v>3.2032615026208475</v>
      </c>
    </row>
    <row r="31" spans="1:5" ht="24" customHeight="1" x14ac:dyDescent="0.2">
      <c r="A31" s="135" t="s">
        <v>46</v>
      </c>
      <c r="B31" s="136">
        <v>1496</v>
      </c>
      <c r="C31" s="136">
        <v>1409</v>
      </c>
      <c r="D31" s="136">
        <v>-87</v>
      </c>
      <c r="E31" s="137">
        <v>-5.8155080213903716</v>
      </c>
    </row>
    <row r="32" spans="1:5" ht="24" customHeight="1" x14ac:dyDescent="0.2">
      <c r="A32" s="11" t="s">
        <v>47</v>
      </c>
      <c r="B32" s="12">
        <v>2006</v>
      </c>
      <c r="C32" s="12">
        <v>2046</v>
      </c>
      <c r="D32" s="12">
        <v>40</v>
      </c>
      <c r="E32" s="13">
        <v>1.9940179461615202</v>
      </c>
    </row>
    <row r="33" spans="1:5" ht="19.5" customHeight="1" x14ac:dyDescent="0.2">
      <c r="A33" s="249" t="s">
        <v>193</v>
      </c>
      <c r="B33" s="249"/>
      <c r="C33" s="249"/>
      <c r="D33" s="249"/>
      <c r="E33" s="249"/>
    </row>
  </sheetData>
  <mergeCells count="5">
    <mergeCell ref="A2:A3"/>
    <mergeCell ref="B2:C2"/>
    <mergeCell ref="D2:E2"/>
    <mergeCell ref="A1:E1"/>
    <mergeCell ref="A33:E33"/>
  </mergeCells>
  <phoneticPr fontId="1" type="noConversion"/>
  <hyperlinks>
    <hyperlink ref="F1" location="'Spis tabel'!A1" display="powrót do spisu tabel" xr:uid="{7775D77B-A30E-4054-A123-23B957E3FBD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F6076-819C-43CA-A12B-6E9312BDEDA3}">
  <sheetPr>
    <tabColor rgb="FF047F44"/>
  </sheetPr>
  <dimension ref="A1:J27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1" width="25.5703125" style="54" customWidth="1"/>
    <col min="2" max="3" width="12.42578125" style="54" customWidth="1"/>
    <col min="4" max="4" width="14.85546875" style="54" customWidth="1"/>
    <col min="5" max="6" width="11.28515625" style="54" customWidth="1"/>
    <col min="7" max="7" width="11.7109375" style="54" customWidth="1"/>
    <col min="8" max="8" width="24.5703125" style="54" customWidth="1"/>
    <col min="9" max="9" width="9.140625" style="54"/>
    <col min="10" max="11" width="9.7109375" style="54" bestFit="1" customWidth="1"/>
    <col min="12" max="16384" width="9.140625" style="54"/>
  </cols>
  <sheetData>
    <row r="1" spans="1:10" ht="49.15" customHeight="1" x14ac:dyDescent="0.2">
      <c r="A1" s="247" t="s">
        <v>238</v>
      </c>
      <c r="B1" s="247"/>
      <c r="C1" s="248"/>
      <c r="D1" s="248"/>
      <c r="E1" s="248"/>
      <c r="F1" s="248"/>
      <c r="G1" s="248"/>
      <c r="H1" s="196" t="s">
        <v>84</v>
      </c>
    </row>
    <row r="2" spans="1:10" ht="39.75" customHeight="1" x14ac:dyDescent="0.2">
      <c r="A2" s="242" t="s">
        <v>26</v>
      </c>
      <c r="B2" s="253" t="s">
        <v>136</v>
      </c>
      <c r="C2" s="255"/>
      <c r="D2" s="299" t="s">
        <v>0</v>
      </c>
      <c r="E2" s="253" t="s">
        <v>147</v>
      </c>
      <c r="F2" s="255"/>
      <c r="G2" s="299" t="s">
        <v>138</v>
      </c>
    </row>
    <row r="3" spans="1:10" ht="27.75" customHeight="1" x14ac:dyDescent="0.2">
      <c r="A3" s="243"/>
      <c r="B3" s="143" t="s">
        <v>199</v>
      </c>
      <c r="C3" s="131" t="s">
        <v>235</v>
      </c>
      <c r="D3" s="300"/>
      <c r="E3" s="143" t="s">
        <v>199</v>
      </c>
      <c r="F3" s="143" t="s">
        <v>235</v>
      </c>
      <c r="G3" s="300"/>
    </row>
    <row r="4" spans="1:10" ht="26.25" customHeight="1" x14ac:dyDescent="0.2">
      <c r="A4" s="206" t="s">
        <v>1</v>
      </c>
      <c r="B4" s="207">
        <v>49.614082262722839</v>
      </c>
      <c r="C4" s="207">
        <v>52.309691923982157</v>
      </c>
      <c r="D4" s="207">
        <v>2.6956096612593186</v>
      </c>
      <c r="E4" s="211">
        <v>7826.8967822552322</v>
      </c>
      <c r="F4" s="211">
        <v>8658.0134336176216</v>
      </c>
      <c r="G4" s="208">
        <v>831.11665136238935</v>
      </c>
    </row>
    <row r="5" spans="1:10" ht="26.25" customHeight="1" x14ac:dyDescent="0.2">
      <c r="A5" s="128" t="s">
        <v>2</v>
      </c>
      <c r="B5" s="150">
        <v>50.496331463098834</v>
      </c>
      <c r="C5" s="150">
        <v>45.978260869565219</v>
      </c>
      <c r="D5" s="150">
        <v>-4.518070593533615</v>
      </c>
      <c r="E5" s="183">
        <v>7069.2369316239328</v>
      </c>
      <c r="F5" s="183">
        <v>7959.714444444443</v>
      </c>
      <c r="G5" s="183">
        <v>890.47751282051013</v>
      </c>
    </row>
    <row r="6" spans="1:10" ht="26.25" customHeight="1" x14ac:dyDescent="0.2">
      <c r="A6" s="7" t="s">
        <v>51</v>
      </c>
      <c r="B6" s="8"/>
      <c r="C6" s="8"/>
      <c r="D6" s="90"/>
      <c r="E6" s="82"/>
      <c r="F6" s="82"/>
      <c r="G6" s="91"/>
    </row>
    <row r="7" spans="1:10" ht="26.25" customHeight="1" x14ac:dyDescent="0.2">
      <c r="A7" s="135" t="s">
        <v>30</v>
      </c>
      <c r="B7" s="152">
        <v>78.571428571428569</v>
      </c>
      <c r="C7" s="152">
        <v>26.086956521739129</v>
      </c>
      <c r="D7" s="152">
        <v>-52.484472049689444</v>
      </c>
      <c r="E7" s="185">
        <v>17836.567272727272</v>
      </c>
      <c r="F7" s="185">
        <v>15184.610833333332</v>
      </c>
      <c r="G7" s="185">
        <v>-2651.9564393939399</v>
      </c>
    </row>
    <row r="8" spans="1:10" ht="26.25" customHeight="1" x14ac:dyDescent="0.2">
      <c r="A8" s="92" t="s">
        <v>31</v>
      </c>
      <c r="B8" s="93">
        <v>75.417661097852033</v>
      </c>
      <c r="C8" s="93">
        <v>69.268292682926827</v>
      </c>
      <c r="D8" s="93">
        <v>-6.1493684149252061</v>
      </c>
      <c r="E8" s="95">
        <v>3852.7887025316454</v>
      </c>
      <c r="F8" s="95">
        <v>2341.1142253521125</v>
      </c>
      <c r="G8" s="95">
        <v>-1511.6744771795329</v>
      </c>
    </row>
    <row r="9" spans="1:10" ht="26.25" customHeight="1" x14ac:dyDescent="0.2">
      <c r="A9" s="135" t="s">
        <v>48</v>
      </c>
      <c r="B9" s="152">
        <v>59.922178988326849</v>
      </c>
      <c r="C9" s="152">
        <v>48.333333333333336</v>
      </c>
      <c r="D9" s="152">
        <v>-11.588845654993513</v>
      </c>
      <c r="E9" s="185">
        <v>5422.3076623376628</v>
      </c>
      <c r="F9" s="185">
        <v>6977.0128448275864</v>
      </c>
      <c r="G9" s="185">
        <v>1554.7051824899236</v>
      </c>
    </row>
    <row r="10" spans="1:10" ht="26.25" customHeight="1" x14ac:dyDescent="0.2">
      <c r="A10" s="92" t="s">
        <v>49</v>
      </c>
      <c r="B10" s="93">
        <v>55.905511811023622</v>
      </c>
      <c r="C10" s="93">
        <v>65.193370165745861</v>
      </c>
      <c r="D10" s="93">
        <v>9.2878583547222391</v>
      </c>
      <c r="E10" s="95">
        <v>7400.8535915492957</v>
      </c>
      <c r="F10" s="95">
        <v>6467.2736440677972</v>
      </c>
      <c r="G10" s="95">
        <v>-933.57994748149849</v>
      </c>
    </row>
    <row r="11" spans="1:10" ht="26.25" customHeight="1" x14ac:dyDescent="0.2">
      <c r="A11" s="135" t="s">
        <v>32</v>
      </c>
      <c r="B11" s="152">
        <v>20.726495726495727</v>
      </c>
      <c r="C11" s="152">
        <v>21.071428571428573</v>
      </c>
      <c r="D11" s="152">
        <v>0.34493284493284548</v>
      </c>
      <c r="E11" s="185">
        <v>21249.2518556701</v>
      </c>
      <c r="F11" s="185">
        <v>21397.614745762712</v>
      </c>
      <c r="G11" s="185">
        <v>148.36289009261236</v>
      </c>
    </row>
    <row r="12" spans="1:10" ht="26.25" customHeight="1" x14ac:dyDescent="0.2">
      <c r="A12" s="92" t="s">
        <v>33</v>
      </c>
      <c r="B12" s="93">
        <v>39.622641509433961</v>
      </c>
      <c r="C12" s="93">
        <v>53.658536585365852</v>
      </c>
      <c r="D12" s="93">
        <v>14.03589507593189</v>
      </c>
      <c r="E12" s="95">
        <v>8004.5423809523818</v>
      </c>
      <c r="F12" s="95">
        <v>7411.9945454545459</v>
      </c>
      <c r="G12" s="95">
        <v>-592.54783549783588</v>
      </c>
    </row>
    <row r="13" spans="1:10" ht="26.25" customHeight="1" x14ac:dyDescent="0.2">
      <c r="A13" s="135" t="s">
        <v>34</v>
      </c>
      <c r="B13" s="152">
        <v>65.263157894736835</v>
      </c>
      <c r="C13" s="152">
        <v>63.636363636363633</v>
      </c>
      <c r="D13" s="152">
        <v>-1.6267942583732022</v>
      </c>
      <c r="E13" s="185">
        <v>4548.7833870967743</v>
      </c>
      <c r="F13" s="185">
        <v>9143.7224999999999</v>
      </c>
      <c r="G13" s="185">
        <v>4594.9391129032256</v>
      </c>
    </row>
    <row r="14" spans="1:10" ht="26.25" customHeight="1" x14ac:dyDescent="0.2">
      <c r="A14" s="92" t="s">
        <v>35</v>
      </c>
      <c r="B14" s="93">
        <v>60</v>
      </c>
      <c r="C14" s="93">
        <v>29.72972972972973</v>
      </c>
      <c r="D14" s="93">
        <v>-30.27027027027027</v>
      </c>
      <c r="E14" s="95">
        <v>5524.4988888888884</v>
      </c>
      <c r="F14" s="95">
        <v>15133.805454545452</v>
      </c>
      <c r="G14" s="95">
        <v>9609.3065656565632</v>
      </c>
    </row>
    <row r="15" spans="1:10" ht="26.25" customHeight="1" x14ac:dyDescent="0.2">
      <c r="A15" s="135" t="s">
        <v>36</v>
      </c>
      <c r="B15" s="152">
        <v>18.75</v>
      </c>
      <c r="C15" s="152">
        <v>100</v>
      </c>
      <c r="D15" s="152">
        <v>81.25</v>
      </c>
      <c r="E15" s="185">
        <v>30315.5</v>
      </c>
      <c r="F15" s="185">
        <v>6068.1175000000003</v>
      </c>
      <c r="G15" s="185">
        <v>-24247.3825</v>
      </c>
      <c r="J15" s="54" t="s">
        <v>141</v>
      </c>
    </row>
    <row r="16" spans="1:10" ht="26.25" customHeight="1" x14ac:dyDescent="0.2">
      <c r="A16" s="92" t="s">
        <v>37</v>
      </c>
      <c r="B16" s="93">
        <v>69.911504424778755</v>
      </c>
      <c r="C16" s="93">
        <v>59.813084112149532</v>
      </c>
      <c r="D16" s="93">
        <v>-10.098420312629223</v>
      </c>
      <c r="E16" s="95">
        <v>3375.4339240506333</v>
      </c>
      <c r="F16" s="95">
        <v>6517.1981249999999</v>
      </c>
      <c r="G16" s="95">
        <v>3141.7642009493666</v>
      </c>
    </row>
    <row r="17" spans="1:8" ht="26.25" customHeight="1" x14ac:dyDescent="0.2">
      <c r="A17" s="135" t="s">
        <v>38</v>
      </c>
      <c r="B17" s="152">
        <v>28.571428571428573</v>
      </c>
      <c r="C17" s="152">
        <v>20</v>
      </c>
      <c r="D17" s="152">
        <v>-8.571428571428573</v>
      </c>
      <c r="E17" s="189">
        <v>40703.868750000001</v>
      </c>
      <c r="F17" s="189">
        <v>30149.114285714284</v>
      </c>
      <c r="G17" s="189">
        <v>-10554.754464285717</v>
      </c>
    </row>
    <row r="18" spans="1:8" ht="26.25" customHeight="1" x14ac:dyDescent="0.2">
      <c r="A18" s="92" t="s">
        <v>39</v>
      </c>
      <c r="B18" s="93">
        <v>18.75</v>
      </c>
      <c r="C18" s="93">
        <v>22.222222222222221</v>
      </c>
      <c r="D18" s="93">
        <v>3.4722222222222214</v>
      </c>
      <c r="E18" s="100">
        <v>19057.185000000001</v>
      </c>
      <c r="F18" s="100">
        <v>17180.251666666667</v>
      </c>
      <c r="G18" s="100">
        <v>-1876.9333333333343</v>
      </c>
    </row>
    <row r="19" spans="1:8" ht="26.25" customHeight="1" x14ac:dyDescent="0.2">
      <c r="A19" s="135" t="s">
        <v>40</v>
      </c>
      <c r="B19" s="152">
        <v>29.333333333333332</v>
      </c>
      <c r="C19" s="152">
        <v>37.735849056603776</v>
      </c>
      <c r="D19" s="152">
        <v>8.4025157232704437</v>
      </c>
      <c r="E19" s="185">
        <v>12438.074545454547</v>
      </c>
      <c r="F19" s="185">
        <v>7217.2445000000007</v>
      </c>
      <c r="G19" s="185">
        <v>-5220.8300454545461</v>
      </c>
    </row>
    <row r="20" spans="1:8" ht="26.25" customHeight="1" x14ac:dyDescent="0.2">
      <c r="A20" s="92" t="s">
        <v>41</v>
      </c>
      <c r="B20" s="93">
        <v>100</v>
      </c>
      <c r="C20" s="93">
        <v>90</v>
      </c>
      <c r="D20" s="93">
        <v>-10</v>
      </c>
      <c r="E20" s="95">
        <v>6918.0966666666664</v>
      </c>
      <c r="F20" s="95">
        <v>9938.8194444444453</v>
      </c>
      <c r="G20" s="95">
        <v>3020.7227777777789</v>
      </c>
    </row>
    <row r="21" spans="1:8" ht="26.25" customHeight="1" x14ac:dyDescent="0.2">
      <c r="A21" s="135" t="s">
        <v>42</v>
      </c>
      <c r="B21" s="152">
        <v>64.285714285714292</v>
      </c>
      <c r="C21" s="152">
        <v>33.333333333333336</v>
      </c>
      <c r="D21" s="152">
        <v>-30.952380952380956</v>
      </c>
      <c r="E21" s="185">
        <v>4701.8100000000004</v>
      </c>
      <c r="F21" s="185">
        <v>15071.59</v>
      </c>
      <c r="G21" s="185">
        <v>10369.779999999999</v>
      </c>
    </row>
    <row r="22" spans="1:8" ht="26.25" customHeight="1" x14ac:dyDescent="0.2">
      <c r="A22" s="92" t="s">
        <v>43</v>
      </c>
      <c r="B22" s="93">
        <v>59.71223021582734</v>
      </c>
      <c r="C22" s="93">
        <v>28.846153846153847</v>
      </c>
      <c r="D22" s="93">
        <v>-30.866076369673493</v>
      </c>
      <c r="E22" s="95">
        <v>4223.8387951807226</v>
      </c>
      <c r="F22" s="95">
        <v>15599.392666666668</v>
      </c>
      <c r="G22" s="95">
        <v>11375.553871485947</v>
      </c>
    </row>
    <row r="23" spans="1:8" ht="26.25" customHeight="1" x14ac:dyDescent="0.2">
      <c r="A23" s="135" t="s">
        <v>44</v>
      </c>
      <c r="B23" s="152">
        <v>27.397260273972602</v>
      </c>
      <c r="C23" s="152">
        <v>18.181818181818183</v>
      </c>
      <c r="D23" s="152">
        <v>-9.2154420921544187</v>
      </c>
      <c r="E23" s="185">
        <v>14247.625</v>
      </c>
      <c r="F23" s="185">
        <v>25045.62875</v>
      </c>
      <c r="G23" s="185">
        <v>10798.00375</v>
      </c>
    </row>
    <row r="24" spans="1:8" ht="26.25" customHeight="1" x14ac:dyDescent="0.2">
      <c r="A24" s="92" t="s">
        <v>45</v>
      </c>
      <c r="B24" s="93">
        <v>74.436090225563916</v>
      </c>
      <c r="C24" s="93">
        <v>26.666666666666668</v>
      </c>
      <c r="D24" s="93">
        <v>-47.769423558897245</v>
      </c>
      <c r="E24" s="95">
        <v>1982.3893939393938</v>
      </c>
      <c r="F24" s="95">
        <v>18798.77</v>
      </c>
      <c r="G24" s="95">
        <v>16816.380606060608</v>
      </c>
    </row>
    <row r="25" spans="1:8" ht="26.25" customHeight="1" x14ac:dyDescent="0.2">
      <c r="A25" s="135" t="s">
        <v>46</v>
      </c>
      <c r="B25" s="152">
        <v>10.869565217391305</v>
      </c>
      <c r="C25" s="152">
        <v>22.222222222222221</v>
      </c>
      <c r="D25" s="152">
        <v>11.352657004830917</v>
      </c>
      <c r="E25" s="185">
        <v>30688.865999999998</v>
      </c>
      <c r="F25" s="185">
        <v>17019.612857142856</v>
      </c>
      <c r="G25" s="185">
        <v>-13669.253142857142</v>
      </c>
    </row>
    <row r="26" spans="1:8" ht="26.25" customHeight="1" x14ac:dyDescent="0.2">
      <c r="A26" s="92" t="s">
        <v>47</v>
      </c>
      <c r="B26" s="93">
        <v>15.517241379310345</v>
      </c>
      <c r="C26" s="93">
        <v>21.875</v>
      </c>
      <c r="D26" s="93">
        <v>6.3577586206896548</v>
      </c>
      <c r="E26" s="95">
        <v>23090.227777777778</v>
      </c>
      <c r="F26" s="95">
        <v>20242.958571428571</v>
      </c>
      <c r="G26" s="95">
        <v>-2847.2692063492068</v>
      </c>
    </row>
    <row r="27" spans="1:8" ht="27" customHeight="1" x14ac:dyDescent="0.2">
      <c r="A27" s="298" t="s">
        <v>139</v>
      </c>
      <c r="B27" s="298"/>
      <c r="C27" s="298"/>
      <c r="D27" s="298"/>
      <c r="E27" s="298"/>
      <c r="F27" s="298"/>
      <c r="G27" s="298"/>
      <c r="H27" s="101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EB426B30-1EF6-4F72-817E-3A4340EDF82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6" orientation="portrait" r:id="rId1"/>
  <headerFooter alignWithMargins="0"/>
  <colBreaks count="1" manualBreakCount="1">
    <brk id="7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8B7E-7DEC-4B88-905D-FFD01C68CA04}">
  <sheetPr>
    <tabColor rgb="FF047F44"/>
    <pageSetUpPr fitToPage="1"/>
  </sheetPr>
  <dimension ref="A1:I29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54" customWidth="1"/>
    <col min="2" max="3" width="10.5703125" style="54" customWidth="1"/>
    <col min="4" max="4" width="12.7109375" style="54" customWidth="1"/>
    <col min="5" max="5" width="10.5703125" style="54" customWidth="1"/>
    <col min="6" max="7" width="10.7109375" style="54" customWidth="1"/>
    <col min="8" max="8" width="16" style="54" customWidth="1"/>
    <col min="9" max="9" width="24.140625" style="54" customWidth="1"/>
    <col min="10" max="16384" width="9.140625" style="54"/>
  </cols>
  <sheetData>
    <row r="1" spans="1:9" ht="61.5" customHeight="1" x14ac:dyDescent="0.2">
      <c r="A1" s="247" t="s">
        <v>229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9" ht="60.75" customHeight="1" x14ac:dyDescent="0.2">
      <c r="A3" s="250"/>
      <c r="B3" s="253" t="s">
        <v>148</v>
      </c>
      <c r="C3" s="251"/>
      <c r="D3" s="251"/>
      <c r="E3" s="245"/>
      <c r="F3" s="252" t="s">
        <v>149</v>
      </c>
      <c r="G3" s="252"/>
      <c r="H3" s="252"/>
    </row>
    <row r="4" spans="1:9" ht="51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</row>
    <row r="5" spans="1:9" ht="27" customHeight="1" x14ac:dyDescent="0.2">
      <c r="A5" s="201" t="s">
        <v>1</v>
      </c>
      <c r="B5" s="210">
        <v>105685</v>
      </c>
      <c r="C5" s="210">
        <v>80459</v>
      </c>
      <c r="D5" s="209">
        <v>-25226</v>
      </c>
      <c r="E5" s="207">
        <v>-23.869044802952175</v>
      </c>
      <c r="F5" s="99">
        <v>38.10720569994519</v>
      </c>
      <c r="G5" s="99">
        <v>37.307052075653672</v>
      </c>
      <c r="H5" s="99">
        <v>-0.80015362429151793</v>
      </c>
    </row>
    <row r="6" spans="1:9" ht="27" customHeight="1" x14ac:dyDescent="0.2">
      <c r="A6" s="128" t="s">
        <v>2</v>
      </c>
      <c r="B6" s="149">
        <v>7741</v>
      </c>
      <c r="C6" s="149">
        <v>6029</v>
      </c>
      <c r="D6" s="149">
        <v>-1712</v>
      </c>
      <c r="E6" s="150">
        <v>-22.116005684020152</v>
      </c>
      <c r="F6" s="156">
        <v>35.887807139545664</v>
      </c>
      <c r="G6" s="156">
        <v>35.712593294633336</v>
      </c>
      <c r="H6" s="156">
        <v>-0.17521384491232794</v>
      </c>
    </row>
    <row r="7" spans="1:9" ht="27" customHeight="1" x14ac:dyDescent="0.2">
      <c r="A7" s="7" t="s">
        <v>51</v>
      </c>
      <c r="B7" s="8"/>
      <c r="C7" s="8"/>
      <c r="D7" s="18"/>
      <c r="E7" s="39"/>
      <c r="F7" s="40"/>
      <c r="G7" s="40"/>
      <c r="H7" s="41"/>
    </row>
    <row r="8" spans="1:9" ht="27" customHeight="1" x14ac:dyDescent="0.2">
      <c r="A8" s="135" t="s">
        <v>30</v>
      </c>
      <c r="B8" s="153">
        <v>385</v>
      </c>
      <c r="C8" s="153">
        <v>375</v>
      </c>
      <c r="D8" s="153">
        <v>-10</v>
      </c>
      <c r="E8" s="152">
        <v>-2.5974025974025921</v>
      </c>
      <c r="F8" s="157">
        <v>41.711809317443119</v>
      </c>
      <c r="G8" s="157">
        <v>42.372881355932201</v>
      </c>
      <c r="H8" s="157">
        <v>0.66107203848908114</v>
      </c>
    </row>
    <row r="9" spans="1:9" ht="27" customHeight="1" x14ac:dyDescent="0.2">
      <c r="A9" s="11" t="s">
        <v>31</v>
      </c>
      <c r="B9" s="35">
        <v>557</v>
      </c>
      <c r="C9" s="35">
        <v>327</v>
      </c>
      <c r="D9" s="35">
        <v>-230</v>
      </c>
      <c r="E9" s="34">
        <v>-41.292639138240574</v>
      </c>
      <c r="F9" s="42">
        <v>17.212608158220025</v>
      </c>
      <c r="G9" s="42">
        <v>13.212121212121213</v>
      </c>
      <c r="H9" s="42">
        <v>-4.0004869460988122</v>
      </c>
    </row>
    <row r="10" spans="1:9" ht="27" customHeight="1" x14ac:dyDescent="0.2">
      <c r="A10" s="135" t="s">
        <v>48</v>
      </c>
      <c r="B10" s="153">
        <v>374</v>
      </c>
      <c r="C10" s="153">
        <v>219</v>
      </c>
      <c r="D10" s="153">
        <v>-155</v>
      </c>
      <c r="E10" s="152">
        <v>-41.44385026737968</v>
      </c>
      <c r="F10" s="157">
        <v>42.988505747126439</v>
      </c>
      <c r="G10" s="157">
        <v>32.396449704142015</v>
      </c>
      <c r="H10" s="157">
        <v>-10.592056042984424</v>
      </c>
    </row>
    <row r="11" spans="1:9" ht="27" customHeight="1" x14ac:dyDescent="0.2">
      <c r="A11" s="11" t="s">
        <v>49</v>
      </c>
      <c r="B11" s="35">
        <v>357</v>
      </c>
      <c r="C11" s="35">
        <v>296</v>
      </c>
      <c r="D11" s="35">
        <v>-61</v>
      </c>
      <c r="E11" s="34">
        <v>-17.086834733893554</v>
      </c>
      <c r="F11" s="42">
        <v>27.782101167315176</v>
      </c>
      <c r="G11" s="42">
        <v>30.17329255861366</v>
      </c>
      <c r="H11" s="42">
        <v>2.3911913912984843</v>
      </c>
    </row>
    <row r="12" spans="1:9" ht="27" customHeight="1" x14ac:dyDescent="0.2">
      <c r="A12" s="135" t="s">
        <v>32</v>
      </c>
      <c r="B12" s="153">
        <v>777</v>
      </c>
      <c r="C12" s="153">
        <v>632</v>
      </c>
      <c r="D12" s="153">
        <v>-145</v>
      </c>
      <c r="E12" s="152">
        <v>-18.661518661518656</v>
      </c>
      <c r="F12" s="157">
        <v>27.359154929577464</v>
      </c>
      <c r="G12" s="157">
        <v>30.340854536725875</v>
      </c>
      <c r="H12" s="157">
        <v>2.9816996071484105</v>
      </c>
    </row>
    <row r="13" spans="1:9" ht="27" customHeight="1" x14ac:dyDescent="0.2">
      <c r="A13" s="11" t="s">
        <v>33</v>
      </c>
      <c r="B13" s="35">
        <v>450</v>
      </c>
      <c r="C13" s="35">
        <v>418</v>
      </c>
      <c r="D13" s="35">
        <v>-32</v>
      </c>
      <c r="E13" s="34">
        <v>-7.1111111111111143</v>
      </c>
      <c r="F13" s="42">
        <v>60.810810810810814</v>
      </c>
      <c r="G13" s="42">
        <v>66.987179487179489</v>
      </c>
      <c r="H13" s="42">
        <v>6.1763686763686749</v>
      </c>
    </row>
    <row r="14" spans="1:9" ht="27" customHeight="1" x14ac:dyDescent="0.2">
      <c r="A14" s="135" t="s">
        <v>34</v>
      </c>
      <c r="B14" s="153">
        <v>325</v>
      </c>
      <c r="C14" s="153">
        <v>223</v>
      </c>
      <c r="D14" s="153">
        <v>-102</v>
      </c>
      <c r="E14" s="152">
        <v>-31.384615384615387</v>
      </c>
      <c r="F14" s="157">
        <v>55.746140651801028</v>
      </c>
      <c r="G14" s="157">
        <v>56.455696202531648</v>
      </c>
      <c r="H14" s="157">
        <v>0.70955555073062015</v>
      </c>
    </row>
    <row r="15" spans="1:9" ht="27" customHeight="1" x14ac:dyDescent="0.2">
      <c r="A15" s="11" t="s">
        <v>35</v>
      </c>
      <c r="B15" s="35">
        <v>369</v>
      </c>
      <c r="C15" s="35">
        <v>330</v>
      </c>
      <c r="D15" s="35">
        <v>-39</v>
      </c>
      <c r="E15" s="34">
        <v>-10.569105691056905</v>
      </c>
      <c r="F15" s="42">
        <v>50.966850828729285</v>
      </c>
      <c r="G15" s="42">
        <v>51.162790697674417</v>
      </c>
      <c r="H15" s="42">
        <v>0.19593986894513193</v>
      </c>
    </row>
    <row r="16" spans="1:9" ht="27" customHeight="1" x14ac:dyDescent="0.2">
      <c r="A16" s="135" t="s">
        <v>36</v>
      </c>
      <c r="B16" s="153">
        <v>273</v>
      </c>
      <c r="C16" s="153">
        <v>204</v>
      </c>
      <c r="D16" s="153">
        <v>-69</v>
      </c>
      <c r="E16" s="152">
        <v>-25.27472527472527</v>
      </c>
      <c r="F16" s="157">
        <v>54.491017964071858</v>
      </c>
      <c r="G16" s="157">
        <v>58.620689655172413</v>
      </c>
      <c r="H16" s="157">
        <v>4.1296716911005547</v>
      </c>
    </row>
    <row r="17" spans="1:8" ht="27" customHeight="1" x14ac:dyDescent="0.2">
      <c r="A17" s="11" t="s">
        <v>37</v>
      </c>
      <c r="B17" s="35">
        <v>788</v>
      </c>
      <c r="C17" s="35">
        <v>686</v>
      </c>
      <c r="D17" s="35">
        <v>-102</v>
      </c>
      <c r="E17" s="34">
        <v>-12.944162436548226</v>
      </c>
      <c r="F17" s="42">
        <v>41.737288135593218</v>
      </c>
      <c r="G17" s="42">
        <v>42.928660826032541</v>
      </c>
      <c r="H17" s="42">
        <v>1.1913726904393229</v>
      </c>
    </row>
    <row r="18" spans="1:8" ht="27" customHeight="1" x14ac:dyDescent="0.2">
      <c r="A18" s="135" t="s">
        <v>38</v>
      </c>
      <c r="B18" s="153">
        <v>517</v>
      </c>
      <c r="C18" s="153">
        <v>310</v>
      </c>
      <c r="D18" s="153">
        <v>-207</v>
      </c>
      <c r="E18" s="152">
        <v>-40.03868471953578</v>
      </c>
      <c r="F18" s="157">
        <v>35.952712100139081</v>
      </c>
      <c r="G18" s="157">
        <v>30.753968253968253</v>
      </c>
      <c r="H18" s="157">
        <v>-5.198743846170828</v>
      </c>
    </row>
    <row r="19" spans="1:8" ht="27" customHeight="1" x14ac:dyDescent="0.2">
      <c r="A19" s="11" t="s">
        <v>39</v>
      </c>
      <c r="B19" s="35">
        <v>319</v>
      </c>
      <c r="C19" s="35">
        <v>312</v>
      </c>
      <c r="D19" s="35">
        <v>-7</v>
      </c>
      <c r="E19" s="34">
        <v>-2.1943573667711576</v>
      </c>
      <c r="F19" s="42">
        <v>42.251655629139073</v>
      </c>
      <c r="G19" s="42">
        <v>46.987951807228917</v>
      </c>
      <c r="H19" s="42">
        <v>4.7362961780898445</v>
      </c>
    </row>
    <row r="20" spans="1:8" ht="27" customHeight="1" x14ac:dyDescent="0.2">
      <c r="A20" s="135" t="s">
        <v>40</v>
      </c>
      <c r="B20" s="153">
        <v>366</v>
      </c>
      <c r="C20" s="153">
        <v>248</v>
      </c>
      <c r="D20" s="153">
        <v>-118</v>
      </c>
      <c r="E20" s="152">
        <v>-32.240437158469945</v>
      </c>
      <c r="F20" s="157">
        <v>47.104247104247101</v>
      </c>
      <c r="G20" s="157">
        <v>46.969696969696969</v>
      </c>
      <c r="H20" s="157">
        <v>-0.13455013455013187</v>
      </c>
    </row>
    <row r="21" spans="1:8" ht="27" customHeight="1" x14ac:dyDescent="0.2">
      <c r="A21" s="11" t="s">
        <v>41</v>
      </c>
      <c r="B21" s="35">
        <v>399</v>
      </c>
      <c r="C21" s="35">
        <v>361</v>
      </c>
      <c r="D21" s="35">
        <v>-38</v>
      </c>
      <c r="E21" s="34">
        <v>-9.5238095238095184</v>
      </c>
      <c r="F21" s="42">
        <v>50.957854406130267</v>
      </c>
      <c r="G21" s="42">
        <v>50.773558368495074</v>
      </c>
      <c r="H21" s="42">
        <v>-0.18429603763519253</v>
      </c>
    </row>
    <row r="22" spans="1:8" ht="27" customHeight="1" x14ac:dyDescent="0.2">
      <c r="A22" s="135" t="s">
        <v>42</v>
      </c>
      <c r="B22" s="153">
        <v>315</v>
      </c>
      <c r="C22" s="153">
        <v>229</v>
      </c>
      <c r="D22" s="153">
        <v>-86</v>
      </c>
      <c r="E22" s="152">
        <v>-27.301587301587304</v>
      </c>
      <c r="F22" s="157">
        <v>46.875</v>
      </c>
      <c r="G22" s="157">
        <v>45.436507936507937</v>
      </c>
      <c r="H22" s="157">
        <v>-1.4384920634920633</v>
      </c>
    </row>
    <row r="23" spans="1:8" ht="27" customHeight="1" x14ac:dyDescent="0.2">
      <c r="A23" s="11" t="s">
        <v>43</v>
      </c>
      <c r="B23" s="35">
        <v>177</v>
      </c>
      <c r="C23" s="35">
        <v>150</v>
      </c>
      <c r="D23" s="35">
        <v>-27</v>
      </c>
      <c r="E23" s="34">
        <v>-15.254237288135599</v>
      </c>
      <c r="F23" s="42">
        <v>17.647058823529413</v>
      </c>
      <c r="G23" s="42">
        <v>18.450184501845019</v>
      </c>
      <c r="H23" s="42">
        <v>0.803125678315606</v>
      </c>
    </row>
    <row r="24" spans="1:8" ht="27" customHeight="1" x14ac:dyDescent="0.2">
      <c r="A24" s="135" t="s">
        <v>44</v>
      </c>
      <c r="B24" s="153">
        <v>338</v>
      </c>
      <c r="C24" s="153">
        <v>262</v>
      </c>
      <c r="D24" s="153">
        <v>-76</v>
      </c>
      <c r="E24" s="152">
        <v>-22.485207100591722</v>
      </c>
      <c r="F24" s="157">
        <v>49.056603773584904</v>
      </c>
      <c r="G24" s="157">
        <v>53.144016227180529</v>
      </c>
      <c r="H24" s="157">
        <v>4.0874124535956255</v>
      </c>
    </row>
    <row r="25" spans="1:8" ht="27" customHeight="1" x14ac:dyDescent="0.2">
      <c r="A25" s="11" t="s">
        <v>45</v>
      </c>
      <c r="B25" s="35">
        <v>165</v>
      </c>
      <c r="C25" s="35">
        <v>119</v>
      </c>
      <c r="D25" s="35">
        <v>-46</v>
      </c>
      <c r="E25" s="34">
        <v>-27.878787878787875</v>
      </c>
      <c r="F25" s="42">
        <v>23.741007194244606</v>
      </c>
      <c r="G25" s="42">
        <v>22.580645161290324</v>
      </c>
      <c r="H25" s="42">
        <v>-1.1603620329542821</v>
      </c>
    </row>
    <row r="26" spans="1:8" ht="27" customHeight="1" x14ac:dyDescent="0.2">
      <c r="A26" s="135" t="s">
        <v>46</v>
      </c>
      <c r="B26" s="153">
        <v>107</v>
      </c>
      <c r="C26" s="153">
        <v>108</v>
      </c>
      <c r="D26" s="153">
        <v>1</v>
      </c>
      <c r="E26" s="152">
        <v>0.93457943925233167</v>
      </c>
      <c r="F26" s="157">
        <v>26.034063260340634</v>
      </c>
      <c r="G26" s="157">
        <v>25.837320574162678</v>
      </c>
      <c r="H26" s="157">
        <v>-0.19674268617795576</v>
      </c>
    </row>
    <row r="27" spans="1:8" ht="27" customHeight="1" x14ac:dyDescent="0.2">
      <c r="A27" s="11" t="s">
        <v>47</v>
      </c>
      <c r="B27" s="35">
        <v>383</v>
      </c>
      <c r="C27" s="35">
        <v>220</v>
      </c>
      <c r="D27" s="35">
        <v>-163</v>
      </c>
      <c r="E27" s="34">
        <v>-42.558746736292427</v>
      </c>
      <c r="F27" s="42">
        <v>50.594451783355353</v>
      </c>
      <c r="G27" s="42">
        <v>43.478260869565219</v>
      </c>
      <c r="H27" s="42">
        <v>-7.1161909137901347</v>
      </c>
    </row>
    <row r="28" spans="1:8" x14ac:dyDescent="0.2">
      <c r="A28" s="277" t="s">
        <v>193</v>
      </c>
      <c r="B28" s="277"/>
      <c r="C28" s="277"/>
      <c r="D28" s="277"/>
      <c r="E28" s="277"/>
      <c r="F28" s="277"/>
      <c r="G28" s="277"/>
      <c r="H28" s="277"/>
    </row>
    <row r="29" spans="1:8" x14ac:dyDescent="0.2">
      <c r="B29" s="73"/>
      <c r="C29" s="73"/>
      <c r="D29" s="7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1935EF22-7071-4547-B216-2C8F8D99152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2DB9-99B7-4D9E-9100-49893866D4F5}">
  <sheetPr>
    <tabColor rgb="FF047F44"/>
  </sheetPr>
  <dimension ref="A1:H27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1" width="24.42578125" style="54" customWidth="1"/>
    <col min="2" max="3" width="13.140625" style="54" customWidth="1"/>
    <col min="4" max="4" width="15.140625" style="54" customWidth="1"/>
    <col min="5" max="6" width="13" style="54" customWidth="1"/>
    <col min="7" max="7" width="12.42578125" style="54" customWidth="1"/>
    <col min="8" max="8" width="20.140625" style="54" customWidth="1"/>
    <col min="9" max="9" width="9.140625" style="54"/>
    <col min="10" max="11" width="9.7109375" style="54" bestFit="1" customWidth="1"/>
    <col min="12" max="16384" width="9.140625" style="54"/>
  </cols>
  <sheetData>
    <row r="1" spans="1:8" ht="49.15" customHeight="1" x14ac:dyDescent="0.2">
      <c r="A1" s="247" t="s">
        <v>239</v>
      </c>
      <c r="B1" s="247"/>
      <c r="C1" s="248"/>
      <c r="D1" s="248"/>
      <c r="E1" s="248"/>
      <c r="F1" s="248"/>
      <c r="G1" s="248"/>
      <c r="H1" s="196" t="s">
        <v>84</v>
      </c>
    </row>
    <row r="2" spans="1:8" ht="39.75" customHeight="1" x14ac:dyDescent="0.2">
      <c r="A2" s="242" t="s">
        <v>26</v>
      </c>
      <c r="B2" s="253" t="s">
        <v>136</v>
      </c>
      <c r="C2" s="255"/>
      <c r="D2" s="299" t="s">
        <v>0</v>
      </c>
      <c r="E2" s="253" t="s">
        <v>137</v>
      </c>
      <c r="F2" s="255"/>
      <c r="G2" s="299" t="s">
        <v>138</v>
      </c>
    </row>
    <row r="3" spans="1:8" ht="27.75" customHeight="1" x14ac:dyDescent="0.2">
      <c r="A3" s="243"/>
      <c r="B3" s="143" t="s">
        <v>199</v>
      </c>
      <c r="C3" s="131" t="s">
        <v>235</v>
      </c>
      <c r="D3" s="300"/>
      <c r="E3" s="143" t="s">
        <v>199</v>
      </c>
      <c r="F3" s="143" t="s">
        <v>235</v>
      </c>
      <c r="G3" s="300"/>
    </row>
    <row r="4" spans="1:8" ht="27" customHeight="1" x14ac:dyDescent="0.2">
      <c r="A4" s="206" t="s">
        <v>1</v>
      </c>
      <c r="B4" s="207">
        <v>80.963194652727196</v>
      </c>
      <c r="C4" s="207">
        <v>80.359780762911939</v>
      </c>
      <c r="D4" s="207">
        <v>-0.60341388981525768</v>
      </c>
      <c r="E4" s="208">
        <v>13647.222412679932</v>
      </c>
      <c r="F4" s="208">
        <v>14645.882464995619</v>
      </c>
      <c r="G4" s="208">
        <v>998.6600523156867</v>
      </c>
    </row>
    <row r="5" spans="1:8" ht="27" customHeight="1" x14ac:dyDescent="0.2">
      <c r="A5" s="128" t="s">
        <v>2</v>
      </c>
      <c r="B5" s="150">
        <v>79.487179487179489</v>
      </c>
      <c r="C5" s="150">
        <v>82.541457052357003</v>
      </c>
      <c r="D5" s="150">
        <v>3.0542775651775145</v>
      </c>
      <c r="E5" s="183">
        <v>13496.275503187171</v>
      </c>
      <c r="F5" s="183">
        <v>14102.920383747183</v>
      </c>
      <c r="G5" s="183">
        <v>606.6448805600121</v>
      </c>
    </row>
    <row r="6" spans="1:8" ht="27" customHeight="1" x14ac:dyDescent="0.2">
      <c r="A6" s="7" t="s">
        <v>51</v>
      </c>
      <c r="B6" s="8"/>
      <c r="C6" s="8"/>
      <c r="D6" s="90"/>
      <c r="E6" s="82"/>
      <c r="F6" s="82"/>
      <c r="G6" s="91"/>
    </row>
    <row r="7" spans="1:8" ht="27" customHeight="1" x14ac:dyDescent="0.2">
      <c r="A7" s="135" t="s">
        <v>30</v>
      </c>
      <c r="B7" s="152">
        <v>89.86666666666666</v>
      </c>
      <c r="C7" s="152">
        <v>88.932806324110672</v>
      </c>
      <c r="D7" s="152">
        <v>-0.93386034255598815</v>
      </c>
      <c r="E7" s="185">
        <v>11322.349525222551</v>
      </c>
      <c r="F7" s="185">
        <v>15946.457155555556</v>
      </c>
      <c r="G7" s="185">
        <v>4624.1076303330046</v>
      </c>
    </row>
    <row r="8" spans="1:8" ht="27" customHeight="1" x14ac:dyDescent="0.2">
      <c r="A8" s="92" t="s">
        <v>31</v>
      </c>
      <c r="B8" s="93">
        <v>59.56989247311828</v>
      </c>
      <c r="C8" s="93">
        <v>74.642857142857139</v>
      </c>
      <c r="D8" s="93">
        <v>15.072964669738859</v>
      </c>
      <c r="E8" s="95">
        <v>14834.668953068593</v>
      </c>
      <c r="F8" s="95">
        <v>13840.944880382774</v>
      </c>
      <c r="G8" s="95">
        <v>-993.7240726858181</v>
      </c>
    </row>
    <row r="9" spans="1:8" ht="27" customHeight="1" x14ac:dyDescent="0.2">
      <c r="A9" s="135" t="s">
        <v>48</v>
      </c>
      <c r="B9" s="152">
        <v>78.021978021978029</v>
      </c>
      <c r="C9" s="152">
        <v>83.482142857142861</v>
      </c>
      <c r="D9" s="152">
        <v>5.4601648351648322</v>
      </c>
      <c r="E9" s="185">
        <v>16356.407136150236</v>
      </c>
      <c r="F9" s="185">
        <v>13617.928235294117</v>
      </c>
      <c r="G9" s="185">
        <v>-2738.4789008561183</v>
      </c>
    </row>
    <row r="10" spans="1:8" ht="27" customHeight="1" x14ac:dyDescent="0.2">
      <c r="A10" s="92" t="s">
        <v>49</v>
      </c>
      <c r="B10" s="93">
        <v>81.433224755700323</v>
      </c>
      <c r="C10" s="93">
        <v>81.533101045296164</v>
      </c>
      <c r="D10" s="93">
        <v>9.9876289595840717E-2</v>
      </c>
      <c r="E10" s="95">
        <v>15309.594720000001</v>
      </c>
      <c r="F10" s="95">
        <v>16238.257478632479</v>
      </c>
      <c r="G10" s="95">
        <v>928.66275863247756</v>
      </c>
    </row>
    <row r="11" spans="1:8" ht="27" customHeight="1" x14ac:dyDescent="0.2">
      <c r="A11" s="135" t="s">
        <v>32</v>
      </c>
      <c r="B11" s="152">
        <v>83.018867924528308</v>
      </c>
      <c r="C11" s="152">
        <v>83.174603174603178</v>
      </c>
      <c r="D11" s="152">
        <v>0.15573525007486921</v>
      </c>
      <c r="E11" s="185">
        <v>13684.752064393939</v>
      </c>
      <c r="F11" s="185">
        <v>13342.816583969465</v>
      </c>
      <c r="G11" s="185">
        <v>-341.93548042447401</v>
      </c>
    </row>
    <row r="12" spans="1:8" ht="27" customHeight="1" x14ac:dyDescent="0.2">
      <c r="A12" s="92" t="s">
        <v>33</v>
      </c>
      <c r="B12" s="93">
        <v>88.385269121813025</v>
      </c>
      <c r="C12" s="93">
        <v>88.9196675900277</v>
      </c>
      <c r="D12" s="93">
        <v>0.5343984682146754</v>
      </c>
      <c r="E12" s="95">
        <v>11422.981923076923</v>
      </c>
      <c r="F12" s="95">
        <v>13113.072616822428</v>
      </c>
      <c r="G12" s="95">
        <v>1690.0906937455056</v>
      </c>
    </row>
    <row r="13" spans="1:8" ht="27" customHeight="1" x14ac:dyDescent="0.2">
      <c r="A13" s="135" t="s">
        <v>34</v>
      </c>
      <c r="B13" s="152">
        <v>73.539518900343637</v>
      </c>
      <c r="C13" s="152">
        <v>84.967320261437905</v>
      </c>
      <c r="D13" s="152">
        <v>11.427801361094268</v>
      </c>
      <c r="E13" s="185">
        <v>14142.075560747664</v>
      </c>
      <c r="F13" s="185">
        <v>16651.587615384615</v>
      </c>
      <c r="G13" s="185">
        <v>2509.5120546369508</v>
      </c>
    </row>
    <row r="14" spans="1:8" ht="27" customHeight="1" x14ac:dyDescent="0.2">
      <c r="A14" s="92" t="s">
        <v>35</v>
      </c>
      <c r="B14" s="93">
        <v>86.287625418060202</v>
      </c>
      <c r="C14" s="93">
        <v>84.545454545454547</v>
      </c>
      <c r="D14" s="93">
        <v>-1.7421708726056551</v>
      </c>
      <c r="E14" s="95">
        <v>13414.277596899225</v>
      </c>
      <c r="F14" s="95">
        <v>20140.293924731181</v>
      </c>
      <c r="G14" s="95">
        <v>6726.016327831956</v>
      </c>
    </row>
    <row r="15" spans="1:8" ht="27" customHeight="1" x14ac:dyDescent="0.2">
      <c r="A15" s="135" t="s">
        <v>36</v>
      </c>
      <c r="B15" s="152">
        <v>70.476190476190482</v>
      </c>
      <c r="C15" s="152">
        <v>63.636363636363633</v>
      </c>
      <c r="D15" s="152">
        <v>-6.8398268398268485</v>
      </c>
      <c r="E15" s="185">
        <v>21664.794797297298</v>
      </c>
      <c r="F15" s="185">
        <v>21856.3522556391</v>
      </c>
      <c r="G15" s="185">
        <v>191.55745834180198</v>
      </c>
    </row>
    <row r="16" spans="1:8" ht="27" customHeight="1" x14ac:dyDescent="0.2">
      <c r="A16" s="92" t="s">
        <v>37</v>
      </c>
      <c r="B16" s="93">
        <v>87.07692307692308</v>
      </c>
      <c r="C16" s="93">
        <v>91.849529780564268</v>
      </c>
      <c r="D16" s="93">
        <v>4.7726067036411877</v>
      </c>
      <c r="E16" s="95">
        <v>13596.661890459363</v>
      </c>
      <c r="F16" s="95">
        <v>11500.383344709897</v>
      </c>
      <c r="G16" s="95">
        <v>-2096.2785457494665</v>
      </c>
    </row>
    <row r="17" spans="1:7" ht="27" customHeight="1" x14ac:dyDescent="0.2">
      <c r="A17" s="135" t="s">
        <v>38</v>
      </c>
      <c r="B17" s="152">
        <v>84.937238493723854</v>
      </c>
      <c r="C17" s="152">
        <v>82.64150943396227</v>
      </c>
      <c r="D17" s="152">
        <v>-2.2957290597615838</v>
      </c>
      <c r="E17" s="185">
        <v>12308.473522167487</v>
      </c>
      <c r="F17" s="185">
        <v>12119.536666666665</v>
      </c>
      <c r="G17" s="185">
        <v>-188.93685550082228</v>
      </c>
    </row>
    <row r="18" spans="1:7" ht="27" customHeight="1" x14ac:dyDescent="0.2">
      <c r="A18" s="92" t="s">
        <v>39</v>
      </c>
      <c r="B18" s="93">
        <v>86.397058823529406</v>
      </c>
      <c r="C18" s="93">
        <v>86.397058823529406</v>
      </c>
      <c r="D18" s="93">
        <v>0</v>
      </c>
      <c r="E18" s="95">
        <v>7953.4102553191487</v>
      </c>
      <c r="F18" s="95">
        <v>9902.5761276595749</v>
      </c>
      <c r="G18" s="95">
        <v>1949.1658723404262</v>
      </c>
    </row>
    <row r="19" spans="1:7" ht="27" customHeight="1" x14ac:dyDescent="0.2">
      <c r="A19" s="135" t="s">
        <v>40</v>
      </c>
      <c r="B19" s="152">
        <v>76.8025078369906</v>
      </c>
      <c r="C19" s="152">
        <v>78.571428571428569</v>
      </c>
      <c r="D19" s="152">
        <v>1.7689207344379696</v>
      </c>
      <c r="E19" s="185">
        <v>12949.504285714285</v>
      </c>
      <c r="F19" s="185">
        <v>16156.87315151515</v>
      </c>
      <c r="G19" s="185">
        <v>3207.368865800865</v>
      </c>
    </row>
    <row r="20" spans="1:7" ht="27" customHeight="1" x14ac:dyDescent="0.2">
      <c r="A20" s="92" t="s">
        <v>41</v>
      </c>
      <c r="B20" s="93">
        <v>76.470588235294116</v>
      </c>
      <c r="C20" s="93">
        <v>78.75</v>
      </c>
      <c r="D20" s="93">
        <v>2.279411764705884</v>
      </c>
      <c r="E20" s="95">
        <v>15510.867651821862</v>
      </c>
      <c r="F20" s="95">
        <v>15789.290317460318</v>
      </c>
      <c r="G20" s="95">
        <v>278.42266563845624</v>
      </c>
    </row>
    <row r="21" spans="1:7" ht="27" customHeight="1" x14ac:dyDescent="0.2">
      <c r="A21" s="135" t="s">
        <v>42</v>
      </c>
      <c r="B21" s="152">
        <v>67.407407407407405</v>
      </c>
      <c r="C21" s="152">
        <v>80.314960629921259</v>
      </c>
      <c r="D21" s="152">
        <v>12.907553222513855</v>
      </c>
      <c r="E21" s="185">
        <v>16032.960054945055</v>
      </c>
      <c r="F21" s="185">
        <v>12043.544264705881</v>
      </c>
      <c r="G21" s="185">
        <v>-3989.4157902391744</v>
      </c>
    </row>
    <row r="22" spans="1:7" ht="27" customHeight="1" x14ac:dyDescent="0.2">
      <c r="A22" s="92" t="s">
        <v>43</v>
      </c>
      <c r="B22" s="93">
        <v>74.82014388489209</v>
      </c>
      <c r="C22" s="93">
        <v>82.222222222222229</v>
      </c>
      <c r="D22" s="93">
        <v>7.4020783373301384</v>
      </c>
      <c r="E22" s="95">
        <v>11306.776249999999</v>
      </c>
      <c r="F22" s="95">
        <v>11484.548198198199</v>
      </c>
      <c r="G22" s="95">
        <v>177.77194819820033</v>
      </c>
    </row>
    <row r="23" spans="1:7" ht="27" customHeight="1" x14ac:dyDescent="0.2">
      <c r="A23" s="135" t="s">
        <v>44</v>
      </c>
      <c r="B23" s="152">
        <v>85.304659498207883</v>
      </c>
      <c r="C23" s="152">
        <v>89.316239316239319</v>
      </c>
      <c r="D23" s="152">
        <v>4.0115798180314357</v>
      </c>
      <c r="E23" s="185">
        <v>13093.735966386555</v>
      </c>
      <c r="F23" s="185">
        <v>13183.964210526316</v>
      </c>
      <c r="G23" s="185">
        <v>90.228244139760136</v>
      </c>
    </row>
    <row r="24" spans="1:7" ht="27" customHeight="1" x14ac:dyDescent="0.2">
      <c r="A24" s="92" t="s">
        <v>45</v>
      </c>
      <c r="B24" s="93">
        <v>58.940397350993379</v>
      </c>
      <c r="C24" s="93">
        <v>58.620689655172413</v>
      </c>
      <c r="D24" s="93">
        <v>-0.31970769582096636</v>
      </c>
      <c r="E24" s="95">
        <v>11131.280674157304</v>
      </c>
      <c r="F24" s="95">
        <v>13697.016666666666</v>
      </c>
      <c r="G24" s="95">
        <v>2565.7359925093624</v>
      </c>
    </row>
    <row r="25" spans="1:7" ht="27" customHeight="1" x14ac:dyDescent="0.2">
      <c r="A25" s="135" t="s">
        <v>46</v>
      </c>
      <c r="B25" s="152">
        <v>79.816513761467888</v>
      </c>
      <c r="C25" s="152">
        <v>80.434782608695656</v>
      </c>
      <c r="D25" s="152">
        <v>0.61826884722776754</v>
      </c>
      <c r="E25" s="185">
        <v>15288.541494252875</v>
      </c>
      <c r="F25" s="185">
        <v>18113.107432432433</v>
      </c>
      <c r="G25" s="185">
        <v>2824.5659381795576</v>
      </c>
    </row>
    <row r="26" spans="1:7" ht="27" customHeight="1" x14ac:dyDescent="0.2">
      <c r="A26" s="92" t="s">
        <v>47</v>
      </c>
      <c r="B26" s="93">
        <v>76.751592356687894</v>
      </c>
      <c r="C26" s="93">
        <v>72.016460905349788</v>
      </c>
      <c r="D26" s="93">
        <v>-4.7351314513381055</v>
      </c>
      <c r="E26" s="95">
        <v>12672.440082987552</v>
      </c>
      <c r="F26" s="95">
        <v>15651.234457142857</v>
      </c>
      <c r="G26" s="95">
        <v>2978.7943741553045</v>
      </c>
    </row>
    <row r="27" spans="1:7" ht="28.9" customHeight="1" x14ac:dyDescent="0.2">
      <c r="A27" s="298" t="s">
        <v>139</v>
      </c>
      <c r="B27" s="298"/>
      <c r="C27" s="298"/>
      <c r="D27" s="298"/>
      <c r="E27" s="298"/>
      <c r="F27" s="298"/>
      <c r="G27" s="298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54FE065E-9CD0-4C8F-AD70-BED72C579070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983D2-5340-45C1-9B87-48D3163F53D8}">
  <sheetPr>
    <tabColor rgb="FF047F44"/>
    <pageSetUpPr fitToPage="1"/>
  </sheetPr>
  <dimension ref="A1:M29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54" customWidth="1"/>
    <col min="2" max="3" width="10.7109375" style="54" customWidth="1"/>
    <col min="4" max="5" width="12.7109375" style="54" customWidth="1"/>
    <col min="6" max="7" width="10.7109375" style="54" customWidth="1"/>
    <col min="8" max="8" width="16" style="54" customWidth="1"/>
    <col min="9" max="9" width="17.85546875" style="54" customWidth="1"/>
    <col min="10" max="10" width="9.140625" style="54"/>
    <col min="11" max="11" width="9.5703125" style="54" customWidth="1"/>
    <col min="12" max="13" width="9.28515625" style="54" customWidth="1"/>
    <col min="14" max="16384" width="9.140625" style="54"/>
  </cols>
  <sheetData>
    <row r="1" spans="1:13" ht="46.15" customHeight="1" x14ac:dyDescent="0.2">
      <c r="A1" s="247" t="s">
        <v>230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13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13" ht="69" customHeight="1" x14ac:dyDescent="0.2">
      <c r="A3" s="250"/>
      <c r="B3" s="253" t="s">
        <v>154</v>
      </c>
      <c r="C3" s="251"/>
      <c r="D3" s="251"/>
      <c r="E3" s="245"/>
      <c r="F3" s="252" t="s">
        <v>155</v>
      </c>
      <c r="G3" s="252"/>
      <c r="H3" s="252"/>
    </row>
    <row r="4" spans="1:13" ht="51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  <c r="L4" s="102"/>
      <c r="M4" s="102"/>
    </row>
    <row r="5" spans="1:13" ht="24" customHeight="1" x14ac:dyDescent="0.2">
      <c r="A5" s="201" t="s">
        <v>1</v>
      </c>
      <c r="B5" s="209">
        <v>38453</v>
      </c>
      <c r="C5" s="209">
        <v>30996</v>
      </c>
      <c r="D5" s="209">
        <v>-7457</v>
      </c>
      <c r="E5" s="207">
        <v>-19.39250513614023</v>
      </c>
      <c r="F5" s="38">
        <v>13.86513110450861</v>
      </c>
      <c r="G5" s="38">
        <v>14.372157075491382</v>
      </c>
      <c r="H5" s="38">
        <v>0.50702597098277202</v>
      </c>
      <c r="L5" s="102"/>
      <c r="M5" s="102"/>
    </row>
    <row r="6" spans="1:13" ht="24" customHeight="1" x14ac:dyDescent="0.2">
      <c r="A6" s="128" t="s">
        <v>2</v>
      </c>
      <c r="B6" s="149">
        <v>2966</v>
      </c>
      <c r="C6" s="149">
        <v>2408</v>
      </c>
      <c r="D6" s="149">
        <v>-558</v>
      </c>
      <c r="E6" s="150">
        <v>-18.813216453135539</v>
      </c>
      <c r="F6" s="156">
        <v>13.750579508576728</v>
      </c>
      <c r="G6" s="156">
        <v>14.263712830233384</v>
      </c>
      <c r="H6" s="156">
        <v>0.5131333216566567</v>
      </c>
      <c r="L6" s="102"/>
      <c r="M6" s="102"/>
    </row>
    <row r="7" spans="1:13" ht="24" customHeight="1" x14ac:dyDescent="0.2">
      <c r="A7" s="7" t="s">
        <v>51</v>
      </c>
      <c r="B7" s="8"/>
      <c r="C7" s="8"/>
      <c r="D7" s="18"/>
      <c r="E7" s="39"/>
      <c r="F7" s="40"/>
      <c r="G7" s="40"/>
      <c r="H7" s="41"/>
      <c r="L7" s="102"/>
      <c r="M7" s="102"/>
    </row>
    <row r="8" spans="1:13" ht="26.25" customHeight="1" x14ac:dyDescent="0.2">
      <c r="A8" s="135" t="s">
        <v>30</v>
      </c>
      <c r="B8" s="153">
        <v>98</v>
      </c>
      <c r="C8" s="153">
        <v>65</v>
      </c>
      <c r="D8" s="153">
        <v>-33</v>
      </c>
      <c r="E8" s="152">
        <v>-33.673469387755105</v>
      </c>
      <c r="F8" s="157">
        <v>10.617551462621885</v>
      </c>
      <c r="G8" s="157">
        <v>7.3446327683615822</v>
      </c>
      <c r="H8" s="157">
        <v>-3.2729186942603024</v>
      </c>
      <c r="L8" s="102"/>
      <c r="M8" s="102"/>
    </row>
    <row r="9" spans="1:13" ht="26.25" customHeight="1" x14ac:dyDescent="0.2">
      <c r="A9" s="11" t="s">
        <v>31</v>
      </c>
      <c r="B9" s="35">
        <v>362</v>
      </c>
      <c r="C9" s="35">
        <v>197</v>
      </c>
      <c r="D9" s="35">
        <v>-165</v>
      </c>
      <c r="E9" s="34">
        <v>-45.58011049723757</v>
      </c>
      <c r="F9" s="42">
        <v>11.186650185414091</v>
      </c>
      <c r="G9" s="42">
        <v>7.9595959595959593</v>
      </c>
      <c r="H9" s="42">
        <v>-3.2270542258181321</v>
      </c>
    </row>
    <row r="10" spans="1:13" ht="26.25" customHeight="1" x14ac:dyDescent="0.2">
      <c r="A10" s="135" t="s">
        <v>48</v>
      </c>
      <c r="B10" s="153">
        <v>29</v>
      </c>
      <c r="C10" s="153">
        <v>53</v>
      </c>
      <c r="D10" s="153">
        <v>24</v>
      </c>
      <c r="E10" s="152">
        <v>82.758620689655174</v>
      </c>
      <c r="F10" s="157">
        <v>3.3333333333333335</v>
      </c>
      <c r="G10" s="157">
        <v>7.8402366863905328</v>
      </c>
      <c r="H10" s="157">
        <v>4.5069033530571989</v>
      </c>
    </row>
    <row r="11" spans="1:13" ht="26.25" customHeight="1" x14ac:dyDescent="0.2">
      <c r="A11" s="11" t="s">
        <v>49</v>
      </c>
      <c r="B11" s="35">
        <v>327</v>
      </c>
      <c r="C11" s="35">
        <v>300</v>
      </c>
      <c r="D11" s="35">
        <v>-27</v>
      </c>
      <c r="E11" s="34">
        <v>-8.2568807339449535</v>
      </c>
      <c r="F11" s="42">
        <v>25.447470817120621</v>
      </c>
      <c r="G11" s="42">
        <v>30.581039755351682</v>
      </c>
      <c r="H11" s="42">
        <v>5.1335689382310612</v>
      </c>
    </row>
    <row r="12" spans="1:13" ht="26.25" customHeight="1" x14ac:dyDescent="0.2">
      <c r="A12" s="135" t="s">
        <v>32</v>
      </c>
      <c r="B12" s="153">
        <v>271</v>
      </c>
      <c r="C12" s="153">
        <v>216</v>
      </c>
      <c r="D12" s="153">
        <v>-55</v>
      </c>
      <c r="E12" s="152">
        <v>-20.295202952029527</v>
      </c>
      <c r="F12" s="157">
        <v>9.5422535211267601</v>
      </c>
      <c r="G12" s="157">
        <v>10.369659145463274</v>
      </c>
      <c r="H12" s="157">
        <v>0.82740562433651377</v>
      </c>
    </row>
    <row r="13" spans="1:13" ht="26.25" customHeight="1" x14ac:dyDescent="0.2">
      <c r="A13" s="11" t="s">
        <v>33</v>
      </c>
      <c r="B13" s="35">
        <v>37</v>
      </c>
      <c r="C13" s="35">
        <v>24</v>
      </c>
      <c r="D13" s="35">
        <v>-13</v>
      </c>
      <c r="E13" s="34">
        <v>-35.13513513513513</v>
      </c>
      <c r="F13" s="42">
        <v>5</v>
      </c>
      <c r="G13" s="42">
        <v>3.8461538461538463</v>
      </c>
      <c r="H13" s="42">
        <v>-1.1538461538461537</v>
      </c>
    </row>
    <row r="14" spans="1:13" ht="26.25" customHeight="1" x14ac:dyDescent="0.2">
      <c r="A14" s="135" t="s">
        <v>34</v>
      </c>
      <c r="B14" s="153">
        <v>53</v>
      </c>
      <c r="C14" s="153">
        <v>34</v>
      </c>
      <c r="D14" s="153">
        <v>-19</v>
      </c>
      <c r="E14" s="152">
        <v>-35.84905660377359</v>
      </c>
      <c r="F14" s="157">
        <v>9.0909090909090917</v>
      </c>
      <c r="G14" s="157">
        <v>8.6075949367088604</v>
      </c>
      <c r="H14" s="157">
        <v>-0.48331415420023127</v>
      </c>
    </row>
    <row r="15" spans="1:13" ht="26.25" customHeight="1" x14ac:dyDescent="0.2">
      <c r="A15" s="11" t="s">
        <v>35</v>
      </c>
      <c r="B15" s="35">
        <v>119</v>
      </c>
      <c r="C15" s="35">
        <v>105</v>
      </c>
      <c r="D15" s="35">
        <v>-14</v>
      </c>
      <c r="E15" s="34">
        <v>-11.764705882352942</v>
      </c>
      <c r="F15" s="42">
        <v>16.436464088397791</v>
      </c>
      <c r="G15" s="42">
        <v>16.279069767441861</v>
      </c>
      <c r="H15" s="42">
        <v>-0.15739432095593031</v>
      </c>
    </row>
    <row r="16" spans="1:13" ht="26.25" customHeight="1" x14ac:dyDescent="0.2">
      <c r="A16" s="135" t="s">
        <v>36</v>
      </c>
      <c r="B16" s="153">
        <v>103</v>
      </c>
      <c r="C16" s="153">
        <v>76</v>
      </c>
      <c r="D16" s="153">
        <v>-27</v>
      </c>
      <c r="E16" s="152">
        <v>-26.213592233009706</v>
      </c>
      <c r="F16" s="157">
        <v>20.558882235528941</v>
      </c>
      <c r="G16" s="157">
        <v>21.839080459770116</v>
      </c>
      <c r="H16" s="157">
        <v>1.2801982242411754</v>
      </c>
    </row>
    <row r="17" spans="1:8" ht="26.25" customHeight="1" x14ac:dyDescent="0.2">
      <c r="A17" s="11" t="s">
        <v>37</v>
      </c>
      <c r="B17" s="35">
        <v>321</v>
      </c>
      <c r="C17" s="35">
        <v>273</v>
      </c>
      <c r="D17" s="35">
        <v>-48</v>
      </c>
      <c r="E17" s="34">
        <v>-14.953271028037378</v>
      </c>
      <c r="F17" s="42">
        <v>17.002118644067796</v>
      </c>
      <c r="G17" s="42">
        <v>17.083854818523154</v>
      </c>
      <c r="H17" s="42">
        <v>8.1736174455357968E-2</v>
      </c>
    </row>
    <row r="18" spans="1:8" ht="26.25" customHeight="1" x14ac:dyDescent="0.2">
      <c r="A18" s="135" t="s">
        <v>38</v>
      </c>
      <c r="B18" s="153">
        <v>211</v>
      </c>
      <c r="C18" s="153">
        <v>146</v>
      </c>
      <c r="D18" s="153">
        <v>-65</v>
      </c>
      <c r="E18" s="152">
        <v>-30.805687203791464</v>
      </c>
      <c r="F18" s="157">
        <v>14.673157162726008</v>
      </c>
      <c r="G18" s="157">
        <v>14.484126984126984</v>
      </c>
      <c r="H18" s="157">
        <v>-0.18903017859902427</v>
      </c>
    </row>
    <row r="19" spans="1:8" ht="26.25" customHeight="1" x14ac:dyDescent="0.2">
      <c r="A19" s="11" t="s">
        <v>39</v>
      </c>
      <c r="B19" s="35">
        <v>199</v>
      </c>
      <c r="C19" s="35">
        <v>166</v>
      </c>
      <c r="D19" s="35">
        <v>-33</v>
      </c>
      <c r="E19" s="34">
        <v>-16.582914572864325</v>
      </c>
      <c r="F19" s="42">
        <v>26.357615894039736</v>
      </c>
      <c r="G19" s="42">
        <v>25</v>
      </c>
      <c r="H19" s="42">
        <v>-1.3576158940397356</v>
      </c>
    </row>
    <row r="20" spans="1:8" ht="26.25" customHeight="1" x14ac:dyDescent="0.2">
      <c r="A20" s="135" t="s">
        <v>40</v>
      </c>
      <c r="B20" s="153">
        <v>65</v>
      </c>
      <c r="C20" s="153">
        <v>37</v>
      </c>
      <c r="D20" s="153">
        <v>-28</v>
      </c>
      <c r="E20" s="152">
        <v>-43.07692307692308</v>
      </c>
      <c r="F20" s="157">
        <v>8.3655083655083651</v>
      </c>
      <c r="G20" s="157">
        <v>7.0075757575757578</v>
      </c>
      <c r="H20" s="157">
        <v>-1.3579326079326073</v>
      </c>
    </row>
    <row r="21" spans="1:8" ht="26.25" customHeight="1" x14ac:dyDescent="0.2">
      <c r="A21" s="11" t="s">
        <v>41</v>
      </c>
      <c r="B21" s="35">
        <v>51</v>
      </c>
      <c r="C21" s="35">
        <v>45</v>
      </c>
      <c r="D21" s="35">
        <v>-6</v>
      </c>
      <c r="E21" s="34">
        <v>-11.764705882352942</v>
      </c>
      <c r="F21" s="42">
        <v>6.5134099616858236</v>
      </c>
      <c r="G21" s="42">
        <v>6.3291139240506329</v>
      </c>
      <c r="H21" s="42">
        <v>-0.18429603763519076</v>
      </c>
    </row>
    <row r="22" spans="1:8" ht="26.25" customHeight="1" x14ac:dyDescent="0.2">
      <c r="A22" s="135" t="s">
        <v>42</v>
      </c>
      <c r="B22" s="153">
        <v>106</v>
      </c>
      <c r="C22" s="153">
        <v>112</v>
      </c>
      <c r="D22" s="153">
        <v>6</v>
      </c>
      <c r="E22" s="152">
        <v>5.6603773584905639</v>
      </c>
      <c r="F22" s="157">
        <v>15.773809523809524</v>
      </c>
      <c r="G22" s="157">
        <v>22.222222222222221</v>
      </c>
      <c r="H22" s="157">
        <v>6.4484126984126977</v>
      </c>
    </row>
    <row r="23" spans="1:8" ht="26.25" customHeight="1" x14ac:dyDescent="0.2">
      <c r="A23" s="11" t="s">
        <v>43</v>
      </c>
      <c r="B23" s="35">
        <v>200</v>
      </c>
      <c r="C23" s="35">
        <v>244</v>
      </c>
      <c r="D23" s="35">
        <v>44</v>
      </c>
      <c r="E23" s="34">
        <v>22</v>
      </c>
      <c r="F23" s="42">
        <v>19.940179461615156</v>
      </c>
      <c r="G23" s="42">
        <v>30.012300123001229</v>
      </c>
      <c r="H23" s="42">
        <v>10.072120661386073</v>
      </c>
    </row>
    <row r="24" spans="1:8" ht="26.25" customHeight="1" x14ac:dyDescent="0.2">
      <c r="A24" s="135" t="s">
        <v>44</v>
      </c>
      <c r="B24" s="153">
        <v>57</v>
      </c>
      <c r="C24" s="153">
        <v>42</v>
      </c>
      <c r="D24" s="153">
        <v>-15</v>
      </c>
      <c r="E24" s="152">
        <v>-26.315789473684205</v>
      </c>
      <c r="F24" s="157">
        <v>8.2728592162554424</v>
      </c>
      <c r="G24" s="157">
        <v>8.5192697768762677</v>
      </c>
      <c r="H24" s="157">
        <v>0.24641056062082534</v>
      </c>
    </row>
    <row r="25" spans="1:8" ht="26.25" customHeight="1" x14ac:dyDescent="0.2">
      <c r="A25" s="11" t="s">
        <v>45</v>
      </c>
      <c r="B25" s="35">
        <v>147</v>
      </c>
      <c r="C25" s="35">
        <v>100</v>
      </c>
      <c r="D25" s="35">
        <v>-47</v>
      </c>
      <c r="E25" s="34">
        <v>-31.972789115646265</v>
      </c>
      <c r="F25" s="42">
        <v>21.151079136690647</v>
      </c>
      <c r="G25" s="42">
        <v>18.975332068311197</v>
      </c>
      <c r="H25" s="42">
        <v>-2.1757470683794509</v>
      </c>
    </row>
    <row r="26" spans="1:8" ht="26.25" customHeight="1" x14ac:dyDescent="0.2">
      <c r="A26" s="135" t="s">
        <v>46</v>
      </c>
      <c r="B26" s="153">
        <v>154</v>
      </c>
      <c r="C26" s="153">
        <v>115</v>
      </c>
      <c r="D26" s="153">
        <v>-39</v>
      </c>
      <c r="E26" s="152">
        <v>-25.324675324675326</v>
      </c>
      <c r="F26" s="157">
        <v>37.469586374695865</v>
      </c>
      <c r="G26" s="157">
        <v>27.511961722488039</v>
      </c>
      <c r="H26" s="157">
        <v>-9.9576246522078264</v>
      </c>
    </row>
    <row r="27" spans="1:8" ht="26.25" customHeight="1" x14ac:dyDescent="0.2">
      <c r="A27" s="11" t="s">
        <v>47</v>
      </c>
      <c r="B27" s="35">
        <v>56</v>
      </c>
      <c r="C27" s="35">
        <v>58</v>
      </c>
      <c r="D27" s="35">
        <v>2</v>
      </c>
      <c r="E27" s="34">
        <v>3.5714285714285694</v>
      </c>
      <c r="F27" s="42">
        <v>7.3976221928665788</v>
      </c>
      <c r="G27" s="42">
        <v>11.462450592885375</v>
      </c>
      <c r="H27" s="42">
        <v>4.0648284000187962</v>
      </c>
    </row>
    <row r="28" spans="1:8" x14ac:dyDescent="0.2">
      <c r="A28" s="277" t="s">
        <v>193</v>
      </c>
      <c r="B28" s="277"/>
      <c r="C28" s="277"/>
      <c r="D28" s="277"/>
      <c r="E28" s="277"/>
      <c r="F28" s="277"/>
      <c r="G28" s="277"/>
      <c r="H28" s="277"/>
    </row>
    <row r="29" spans="1:8" x14ac:dyDescent="0.2">
      <c r="B29" s="73"/>
      <c r="C29" s="73"/>
      <c r="D29" s="7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C3F22935-9037-4195-BF71-4B072E44FE5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95030-A15A-46A8-B9AD-004C6E144C36}">
  <sheetPr>
    <tabColor rgb="FF047F44"/>
  </sheetPr>
  <dimension ref="A1:H27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1" width="24.7109375" style="54" customWidth="1"/>
    <col min="2" max="3" width="13" style="54" customWidth="1"/>
    <col min="4" max="4" width="15.140625" style="54" customWidth="1"/>
    <col min="5" max="7" width="12.7109375" style="54" customWidth="1"/>
    <col min="8" max="8" width="21.42578125" style="54" customWidth="1"/>
    <col min="9" max="9" width="9.140625" style="54"/>
    <col min="10" max="10" width="9.7109375" style="54" bestFit="1" customWidth="1"/>
    <col min="11" max="17" width="9.140625" style="54"/>
    <col min="18" max="18" width="9.7109375" style="54" bestFit="1" customWidth="1"/>
    <col min="19" max="16384" width="9.140625" style="54"/>
  </cols>
  <sheetData>
    <row r="1" spans="1:8" ht="64.5" customHeight="1" x14ac:dyDescent="0.2">
      <c r="A1" s="247" t="s">
        <v>240</v>
      </c>
      <c r="B1" s="247"/>
      <c r="C1" s="248"/>
      <c r="D1" s="248"/>
      <c r="E1" s="248"/>
      <c r="F1" s="248"/>
      <c r="G1" s="248"/>
      <c r="H1" s="196" t="s">
        <v>84</v>
      </c>
    </row>
    <row r="2" spans="1:8" ht="39.75" customHeight="1" x14ac:dyDescent="0.2">
      <c r="A2" s="242" t="s">
        <v>26</v>
      </c>
      <c r="B2" s="253" t="s">
        <v>156</v>
      </c>
      <c r="C2" s="255"/>
      <c r="D2" s="299" t="s">
        <v>0</v>
      </c>
      <c r="E2" s="253" t="s">
        <v>157</v>
      </c>
      <c r="F2" s="255"/>
      <c r="G2" s="299" t="s">
        <v>138</v>
      </c>
    </row>
    <row r="3" spans="1:8" ht="27.75" customHeight="1" x14ac:dyDescent="0.2">
      <c r="A3" s="243"/>
      <c r="B3" s="131" t="s">
        <v>199</v>
      </c>
      <c r="C3" s="131" t="s">
        <v>235</v>
      </c>
      <c r="D3" s="300"/>
      <c r="E3" s="131" t="s">
        <v>199</v>
      </c>
      <c r="F3" s="131" t="s">
        <v>235</v>
      </c>
      <c r="G3" s="300"/>
    </row>
    <row r="4" spans="1:8" ht="27" customHeight="1" x14ac:dyDescent="0.2">
      <c r="A4" s="206" t="s">
        <v>1</v>
      </c>
      <c r="B4" s="207">
        <v>92.727162071693755</v>
      </c>
      <c r="C4" s="207">
        <v>92.770491803278688</v>
      </c>
      <c r="D4" s="207">
        <v>4.3329731584933029E-2</v>
      </c>
      <c r="E4" s="208">
        <v>8635.7868636781313</v>
      </c>
      <c r="F4" s="208">
        <v>9045.4382629439824</v>
      </c>
      <c r="G4" s="208">
        <v>409.65139926585107</v>
      </c>
    </row>
    <row r="5" spans="1:8" ht="27" customHeight="1" x14ac:dyDescent="0.2">
      <c r="A5" s="128" t="s">
        <v>2</v>
      </c>
      <c r="B5" s="150">
        <v>94.517958412098295</v>
      </c>
      <c r="C5" s="150">
        <v>93.95017793594306</v>
      </c>
      <c r="D5" s="150">
        <v>-0.56778047615523519</v>
      </c>
      <c r="E5" s="183">
        <v>8583.3934649999974</v>
      </c>
      <c r="F5" s="183">
        <v>8921.5176988636358</v>
      </c>
      <c r="G5" s="183">
        <v>338.12423386363844</v>
      </c>
    </row>
    <row r="6" spans="1:8" ht="27" customHeight="1" x14ac:dyDescent="0.2">
      <c r="A6" s="7" t="s">
        <v>51</v>
      </c>
      <c r="B6" s="8"/>
      <c r="C6" s="8"/>
      <c r="D6" s="90"/>
      <c r="E6" s="82"/>
      <c r="F6" s="82"/>
      <c r="G6" s="91"/>
    </row>
    <row r="7" spans="1:8" ht="27" customHeight="1" x14ac:dyDescent="0.2">
      <c r="A7" s="135" t="s">
        <v>30</v>
      </c>
      <c r="B7" s="152">
        <v>87.951807228915669</v>
      </c>
      <c r="C7" s="152">
        <v>90.243902439024396</v>
      </c>
      <c r="D7" s="152">
        <v>2.2920952101087266</v>
      </c>
      <c r="E7" s="185">
        <v>8672.4209589041093</v>
      </c>
      <c r="F7" s="185">
        <v>8478.0410810810808</v>
      </c>
      <c r="G7" s="185">
        <v>-194.37987782302844</v>
      </c>
    </row>
    <row r="8" spans="1:8" ht="27" customHeight="1" x14ac:dyDescent="0.2">
      <c r="A8" s="92" t="s">
        <v>31</v>
      </c>
      <c r="B8" s="93">
        <v>84.375</v>
      </c>
      <c r="C8" s="93">
        <v>85.910652920962193</v>
      </c>
      <c r="D8" s="93">
        <v>1.5356529209621925</v>
      </c>
      <c r="E8" s="95">
        <v>12716.16962962963</v>
      </c>
      <c r="F8" s="95">
        <v>2788.4335599999999</v>
      </c>
      <c r="G8" s="95">
        <v>-9927.7360696296309</v>
      </c>
    </row>
    <row r="9" spans="1:8" ht="27" customHeight="1" x14ac:dyDescent="0.2">
      <c r="A9" s="135" t="s">
        <v>48</v>
      </c>
      <c r="B9" s="152">
        <v>100</v>
      </c>
      <c r="C9" s="152">
        <v>100</v>
      </c>
      <c r="D9" s="152">
        <v>0</v>
      </c>
      <c r="E9" s="185">
        <v>4934.7240476190473</v>
      </c>
      <c r="F9" s="185">
        <v>13448.1325</v>
      </c>
      <c r="G9" s="185">
        <v>8513.4084523809524</v>
      </c>
    </row>
    <row r="10" spans="1:8" ht="27" customHeight="1" x14ac:dyDescent="0.2">
      <c r="A10" s="92" t="s">
        <v>49</v>
      </c>
      <c r="B10" s="93">
        <v>97.129186602870817</v>
      </c>
      <c r="C10" s="93">
        <v>98.4375</v>
      </c>
      <c r="D10" s="93">
        <v>1.3083133971291829</v>
      </c>
      <c r="E10" s="95">
        <v>9197.9121182266008</v>
      </c>
      <c r="F10" s="95">
        <v>11463.726613756615</v>
      </c>
      <c r="G10" s="95">
        <v>2265.814495530014</v>
      </c>
    </row>
    <row r="11" spans="1:8" ht="27" customHeight="1" x14ac:dyDescent="0.2">
      <c r="A11" s="135" t="s">
        <v>32</v>
      </c>
      <c r="B11" s="152">
        <v>86.486486486486484</v>
      </c>
      <c r="C11" s="152">
        <v>87.659574468085111</v>
      </c>
      <c r="D11" s="152">
        <v>1.173087981598627</v>
      </c>
      <c r="E11" s="185">
        <v>8005.7391071428574</v>
      </c>
      <c r="F11" s="185">
        <v>7614.4254854368928</v>
      </c>
      <c r="G11" s="185">
        <v>-391.31362170596458</v>
      </c>
    </row>
    <row r="12" spans="1:8" ht="27" customHeight="1" x14ac:dyDescent="0.2">
      <c r="A12" s="92" t="s">
        <v>33</v>
      </c>
      <c r="B12" s="93">
        <v>95.238095238095241</v>
      </c>
      <c r="C12" s="93">
        <v>100</v>
      </c>
      <c r="D12" s="93">
        <v>4.7619047619047592</v>
      </c>
      <c r="E12" s="95">
        <v>12539.05</v>
      </c>
      <c r="F12" s="95">
        <v>6021.9833333333336</v>
      </c>
      <c r="G12" s="95">
        <v>-6517.0666666666657</v>
      </c>
    </row>
    <row r="13" spans="1:8" ht="27" customHeight="1" x14ac:dyDescent="0.2">
      <c r="A13" s="135" t="s">
        <v>34</v>
      </c>
      <c r="B13" s="152">
        <v>86.666666666666671</v>
      </c>
      <c r="C13" s="152">
        <v>94.444444444444443</v>
      </c>
      <c r="D13" s="152">
        <v>7.7777777777777715</v>
      </c>
      <c r="E13" s="185">
        <v>7933.2307692307695</v>
      </c>
      <c r="F13" s="185">
        <v>8348.4499999999989</v>
      </c>
      <c r="G13" s="185">
        <v>415.2192307692294</v>
      </c>
    </row>
    <row r="14" spans="1:8" ht="27" customHeight="1" x14ac:dyDescent="0.2">
      <c r="A14" s="92" t="s">
        <v>35</v>
      </c>
      <c r="B14" s="93">
        <v>92.920353982300881</v>
      </c>
      <c r="C14" s="93">
        <v>90.740740740740748</v>
      </c>
      <c r="D14" s="93">
        <v>-2.1796132415601335</v>
      </c>
      <c r="E14" s="95">
        <v>8155.6877142857138</v>
      </c>
      <c r="F14" s="95">
        <v>8313.8498979591841</v>
      </c>
      <c r="G14" s="95">
        <v>158.16218367347028</v>
      </c>
    </row>
    <row r="15" spans="1:8" ht="27" customHeight="1" x14ac:dyDescent="0.2">
      <c r="A15" s="135" t="s">
        <v>36</v>
      </c>
      <c r="B15" s="152">
        <v>96.721311475409834</v>
      </c>
      <c r="C15" s="152">
        <v>100</v>
      </c>
      <c r="D15" s="152">
        <v>3.2786885245901658</v>
      </c>
      <c r="E15" s="185">
        <v>10639.444406779661</v>
      </c>
      <c r="F15" s="185">
        <v>12893.42661971831</v>
      </c>
      <c r="G15" s="185">
        <v>2253.9822129386484</v>
      </c>
    </row>
    <row r="16" spans="1:8" ht="27" customHeight="1" x14ac:dyDescent="0.2">
      <c r="A16" s="92" t="s">
        <v>37</v>
      </c>
      <c r="B16" s="93">
        <v>98.23788546255507</v>
      </c>
      <c r="C16" s="93">
        <v>97.131147540983605</v>
      </c>
      <c r="D16" s="93">
        <v>-1.1067379215714652</v>
      </c>
      <c r="E16" s="95">
        <v>8656.2360538116591</v>
      </c>
      <c r="F16" s="95">
        <v>12534.025063291139</v>
      </c>
      <c r="G16" s="95">
        <v>3877.7890094794802</v>
      </c>
    </row>
    <row r="17" spans="1:7" ht="27" customHeight="1" x14ac:dyDescent="0.2">
      <c r="A17" s="135" t="s">
        <v>38</v>
      </c>
      <c r="B17" s="152">
        <v>96.428571428571431</v>
      </c>
      <c r="C17" s="152">
        <v>98.095238095238102</v>
      </c>
      <c r="D17" s="152">
        <v>1.6666666666666714</v>
      </c>
      <c r="E17" s="185">
        <v>7261.6954166666665</v>
      </c>
      <c r="F17" s="185">
        <v>11056.797572815532</v>
      </c>
      <c r="G17" s="185">
        <v>3795.102156148866</v>
      </c>
    </row>
    <row r="18" spans="1:7" ht="27" customHeight="1" x14ac:dyDescent="0.2">
      <c r="A18" s="92" t="s">
        <v>39</v>
      </c>
      <c r="B18" s="93">
        <v>100</v>
      </c>
      <c r="C18" s="93">
        <v>100</v>
      </c>
      <c r="D18" s="93">
        <v>0</v>
      </c>
      <c r="E18" s="95">
        <v>8221.1395744680849</v>
      </c>
      <c r="F18" s="95">
        <v>8615.4883132530122</v>
      </c>
      <c r="G18" s="95">
        <v>394.34873878492726</v>
      </c>
    </row>
    <row r="19" spans="1:7" ht="27" customHeight="1" x14ac:dyDescent="0.2">
      <c r="A19" s="135" t="s">
        <v>40</v>
      </c>
      <c r="B19" s="152">
        <v>81.25</v>
      </c>
      <c r="C19" s="152">
        <v>83.720930232558146</v>
      </c>
      <c r="D19" s="152">
        <v>2.4709302325581461</v>
      </c>
      <c r="E19" s="185">
        <v>36823.32153846154</v>
      </c>
      <c r="F19" s="185">
        <v>25054.49</v>
      </c>
      <c r="G19" s="185">
        <v>-11768.831538461538</v>
      </c>
    </row>
    <row r="20" spans="1:7" ht="27" customHeight="1" x14ac:dyDescent="0.2">
      <c r="A20" s="92" t="s">
        <v>41</v>
      </c>
      <c r="B20" s="93">
        <v>97.872340425531917</v>
      </c>
      <c r="C20" s="93">
        <v>97.435897435897431</v>
      </c>
      <c r="D20" s="93">
        <v>-0.43644298963448591</v>
      </c>
      <c r="E20" s="95">
        <v>7780.20652173913</v>
      </c>
      <c r="F20" s="95">
        <v>11074.579210526315</v>
      </c>
      <c r="G20" s="95">
        <v>3294.3726887871853</v>
      </c>
    </row>
    <row r="21" spans="1:7" ht="27" customHeight="1" x14ac:dyDescent="0.2">
      <c r="A21" s="135" t="s">
        <v>42</v>
      </c>
      <c r="B21" s="152">
        <v>98.936170212765958</v>
      </c>
      <c r="C21" s="152">
        <v>99.029126213592235</v>
      </c>
      <c r="D21" s="152">
        <v>9.2956000826276863E-2</v>
      </c>
      <c r="E21" s="185">
        <v>7993.5209677419352</v>
      </c>
      <c r="F21" s="185">
        <v>8425.3090196078429</v>
      </c>
      <c r="G21" s="185">
        <v>431.78805186590762</v>
      </c>
    </row>
    <row r="22" spans="1:7" ht="27" customHeight="1" x14ac:dyDescent="0.2">
      <c r="A22" s="92" t="s">
        <v>43</v>
      </c>
      <c r="B22" s="93">
        <v>97.183098591549296</v>
      </c>
      <c r="C22" s="93">
        <v>95.95375722543352</v>
      </c>
      <c r="D22" s="93">
        <v>-1.2293413661157757</v>
      </c>
      <c r="E22" s="95">
        <v>8506.2509420289844</v>
      </c>
      <c r="F22" s="95">
        <v>8649.7997590361447</v>
      </c>
      <c r="G22" s="95">
        <v>143.54881700716032</v>
      </c>
    </row>
    <row r="23" spans="1:7" ht="27" customHeight="1" x14ac:dyDescent="0.2">
      <c r="A23" s="135" t="s">
        <v>44</v>
      </c>
      <c r="B23" s="152">
        <v>65.517241379310349</v>
      </c>
      <c r="C23" s="152">
        <v>72.340425531914889</v>
      </c>
      <c r="D23" s="152">
        <v>6.82318415260454</v>
      </c>
      <c r="E23" s="185">
        <v>16180.453684210526</v>
      </c>
      <c r="F23" s="185">
        <v>7502.8544117647052</v>
      </c>
      <c r="G23" s="185">
        <v>-8677.599272445821</v>
      </c>
    </row>
    <row r="24" spans="1:7" ht="27" customHeight="1" x14ac:dyDescent="0.2">
      <c r="A24" s="92" t="s">
        <v>45</v>
      </c>
      <c r="B24" s="93">
        <v>92.700729927007302</v>
      </c>
      <c r="C24" s="93">
        <v>97.029702970297024</v>
      </c>
      <c r="D24" s="93">
        <v>4.3289730432897215</v>
      </c>
      <c r="E24" s="95">
        <v>7995.2069291338585</v>
      </c>
      <c r="F24" s="95">
        <v>6406.0843877551024</v>
      </c>
      <c r="G24" s="95">
        <v>-1589.1225413787561</v>
      </c>
    </row>
    <row r="25" spans="1:7" ht="27" customHeight="1" x14ac:dyDescent="0.2">
      <c r="A25" s="135" t="s">
        <v>46</v>
      </c>
      <c r="B25" s="152">
        <v>98.507462686567166</v>
      </c>
      <c r="C25" s="152">
        <v>98.148148148148152</v>
      </c>
      <c r="D25" s="152">
        <v>-0.35931453841901373</v>
      </c>
      <c r="E25" s="185">
        <v>8204.8177272727262</v>
      </c>
      <c r="F25" s="185">
        <v>8524.456132075471</v>
      </c>
      <c r="G25" s="185">
        <v>319.63840480274484</v>
      </c>
    </row>
    <row r="26" spans="1:7" ht="27" customHeight="1" x14ac:dyDescent="0.2">
      <c r="A26" s="92" t="s">
        <v>47</v>
      </c>
      <c r="B26" s="93">
        <v>100</v>
      </c>
      <c r="C26" s="93">
        <v>100</v>
      </c>
      <c r="D26" s="93">
        <v>0</v>
      </c>
      <c r="E26" s="95">
        <v>7677.2654999999995</v>
      </c>
      <c r="F26" s="95">
        <v>7389.0296551724132</v>
      </c>
      <c r="G26" s="95">
        <v>-288.23584482758633</v>
      </c>
    </row>
    <row r="27" spans="1:7" ht="28.9" customHeight="1" x14ac:dyDescent="0.2">
      <c r="A27" s="298" t="s">
        <v>139</v>
      </c>
      <c r="B27" s="298"/>
      <c r="C27" s="298"/>
      <c r="D27" s="298"/>
      <c r="E27" s="298"/>
      <c r="F27" s="298"/>
      <c r="G27" s="298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4E9FDF0F-B2E9-48DD-B542-DA3393A4BE3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  <colBreaks count="1" manualBreakCount="1">
    <brk id="7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CDA12-3A69-46C4-9034-B97ED186609E}">
  <sheetPr>
    <tabColor rgb="FF047F44"/>
    <pageSetUpPr fitToPage="1"/>
  </sheetPr>
  <dimension ref="A1:M29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3" width="10.5703125" style="1" customWidth="1"/>
    <col min="4" max="5" width="12.7109375" style="1" customWidth="1"/>
    <col min="6" max="7" width="10.7109375" style="1" customWidth="1"/>
    <col min="8" max="8" width="16" style="1" customWidth="1"/>
    <col min="9" max="9" width="18" style="1" customWidth="1"/>
    <col min="10" max="10" width="9.140625" style="1"/>
    <col min="11" max="11" width="9.5703125" style="1" customWidth="1"/>
    <col min="12" max="13" width="9.28515625" style="1" customWidth="1"/>
    <col min="14" max="16384" width="9.140625" style="1"/>
  </cols>
  <sheetData>
    <row r="1" spans="1:13" ht="40.15" customHeight="1" x14ac:dyDescent="0.2">
      <c r="A1" s="247" t="s">
        <v>231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13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13" ht="69" customHeight="1" x14ac:dyDescent="0.2">
      <c r="A3" s="250"/>
      <c r="B3" s="253" t="s">
        <v>160</v>
      </c>
      <c r="C3" s="251"/>
      <c r="D3" s="251"/>
      <c r="E3" s="245"/>
      <c r="F3" s="252" t="s">
        <v>161</v>
      </c>
      <c r="G3" s="252"/>
      <c r="H3" s="252"/>
    </row>
    <row r="4" spans="1:13" ht="51" customHeight="1" x14ac:dyDescent="0.2">
      <c r="A4" s="243"/>
      <c r="B4" s="131">
        <v>2022</v>
      </c>
      <c r="C4" s="131">
        <v>2023</v>
      </c>
      <c r="D4" s="197" t="s">
        <v>52</v>
      </c>
      <c r="E4" s="139" t="s">
        <v>53</v>
      </c>
      <c r="F4" s="131">
        <v>2022</v>
      </c>
      <c r="G4" s="131">
        <v>2023</v>
      </c>
      <c r="H4" s="140" t="s">
        <v>0</v>
      </c>
      <c r="L4" s="81"/>
      <c r="M4" s="81"/>
    </row>
    <row r="5" spans="1:13" ht="24" customHeight="1" x14ac:dyDescent="0.2">
      <c r="A5" s="201" t="s">
        <v>1</v>
      </c>
      <c r="B5" s="209">
        <v>24299</v>
      </c>
      <c r="C5" s="209">
        <v>19851</v>
      </c>
      <c r="D5" s="209">
        <v>-4448</v>
      </c>
      <c r="E5" s="207">
        <v>-18.305280052677062</v>
      </c>
      <c r="F5" s="103">
        <v>8.7615744079383848</v>
      </c>
      <c r="G5" s="103">
        <v>9.2044679992766625</v>
      </c>
      <c r="H5" s="103">
        <v>0.44289359133827766</v>
      </c>
      <c r="L5" s="81"/>
      <c r="M5" s="81"/>
    </row>
    <row r="6" spans="1:13" ht="24" customHeight="1" x14ac:dyDescent="0.2">
      <c r="A6" s="128" t="s">
        <v>2</v>
      </c>
      <c r="B6" s="133">
        <v>3948</v>
      </c>
      <c r="C6" s="133">
        <v>3113</v>
      </c>
      <c r="D6" s="133">
        <v>-835</v>
      </c>
      <c r="E6" s="134">
        <v>-21.149949341438699</v>
      </c>
      <c r="F6" s="144">
        <v>18.303198887343534</v>
      </c>
      <c r="G6" s="144">
        <v>18.43975832247364</v>
      </c>
      <c r="H6" s="144">
        <v>0.13655943513010627</v>
      </c>
      <c r="L6" s="81"/>
      <c r="M6" s="81"/>
    </row>
    <row r="7" spans="1:13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  <c r="L7" s="81"/>
      <c r="M7" s="81"/>
    </row>
    <row r="8" spans="1:13" ht="27" customHeight="1" x14ac:dyDescent="0.2">
      <c r="A8" s="135" t="s">
        <v>30</v>
      </c>
      <c r="B8" s="136">
        <v>27</v>
      </c>
      <c r="C8" s="136">
        <v>30</v>
      </c>
      <c r="D8" s="136">
        <v>3</v>
      </c>
      <c r="E8" s="142">
        <v>11.111111111111114</v>
      </c>
      <c r="F8" s="145">
        <v>2.9252437703141929</v>
      </c>
      <c r="G8" s="145">
        <v>3.3898305084745761</v>
      </c>
      <c r="H8" s="145">
        <v>0.46458673816038321</v>
      </c>
      <c r="L8" s="81"/>
      <c r="M8" s="81"/>
    </row>
    <row r="9" spans="1:13" ht="27" customHeight="1" x14ac:dyDescent="0.2">
      <c r="A9" s="11" t="s">
        <v>31</v>
      </c>
      <c r="B9" s="12">
        <v>854</v>
      </c>
      <c r="C9" s="12">
        <v>698</v>
      </c>
      <c r="D9" s="12">
        <v>-156</v>
      </c>
      <c r="E9" s="15">
        <v>-18.266978922716632</v>
      </c>
      <c r="F9" s="22">
        <v>26.390605686032139</v>
      </c>
      <c r="G9" s="22">
        <v>28.202020202020201</v>
      </c>
      <c r="H9" s="22">
        <v>1.8114145159880621</v>
      </c>
    </row>
    <row r="10" spans="1:13" ht="27" customHeight="1" x14ac:dyDescent="0.2">
      <c r="A10" s="135" t="s">
        <v>48</v>
      </c>
      <c r="B10" s="136">
        <v>18</v>
      </c>
      <c r="C10" s="136">
        <v>21</v>
      </c>
      <c r="D10" s="136">
        <v>3</v>
      </c>
      <c r="E10" s="142">
        <v>16.666666666666671</v>
      </c>
      <c r="F10" s="145">
        <v>2.0689655172413794</v>
      </c>
      <c r="G10" s="145">
        <v>3.1065088757396451</v>
      </c>
      <c r="H10" s="145">
        <v>1.0375433584982656</v>
      </c>
    </row>
    <row r="11" spans="1:13" ht="27" customHeight="1" x14ac:dyDescent="0.2">
      <c r="A11" s="11" t="s">
        <v>49</v>
      </c>
      <c r="B11" s="12">
        <v>40</v>
      </c>
      <c r="C11" s="12">
        <v>4</v>
      </c>
      <c r="D11" s="12">
        <v>-36</v>
      </c>
      <c r="E11" s="85">
        <v>-90</v>
      </c>
      <c r="F11" s="22">
        <v>3.1128404669260701</v>
      </c>
      <c r="G11" s="22">
        <v>0.4077471967380224</v>
      </c>
      <c r="H11" s="22">
        <v>-2.7050932701880477</v>
      </c>
    </row>
    <row r="12" spans="1:13" ht="27" customHeight="1" x14ac:dyDescent="0.2">
      <c r="A12" s="135" t="s">
        <v>32</v>
      </c>
      <c r="B12" s="136">
        <v>732</v>
      </c>
      <c r="C12" s="136">
        <v>506</v>
      </c>
      <c r="D12" s="136">
        <v>-226</v>
      </c>
      <c r="E12" s="142">
        <v>-30.874316939890704</v>
      </c>
      <c r="F12" s="145">
        <v>25.774647887323944</v>
      </c>
      <c r="G12" s="145">
        <v>24.291886701872301</v>
      </c>
      <c r="H12" s="145">
        <v>-1.4827611854516434</v>
      </c>
    </row>
    <row r="13" spans="1:13" ht="27" customHeight="1" x14ac:dyDescent="0.2">
      <c r="A13" s="11" t="s">
        <v>33</v>
      </c>
      <c r="B13" s="12">
        <v>44</v>
      </c>
      <c r="C13" s="12">
        <v>35</v>
      </c>
      <c r="D13" s="12">
        <v>-9</v>
      </c>
      <c r="E13" s="15">
        <v>-20.454545454545453</v>
      </c>
      <c r="F13" s="22">
        <v>5.9459459459459456</v>
      </c>
      <c r="G13" s="22">
        <v>5.6089743589743586</v>
      </c>
      <c r="H13" s="22">
        <v>-0.33697158697158702</v>
      </c>
    </row>
    <row r="14" spans="1:13" ht="27" customHeight="1" x14ac:dyDescent="0.2">
      <c r="A14" s="135" t="s">
        <v>34</v>
      </c>
      <c r="B14" s="136">
        <v>3</v>
      </c>
      <c r="C14" s="136">
        <v>7</v>
      </c>
      <c r="D14" s="136">
        <v>4</v>
      </c>
      <c r="E14" s="180">
        <v>133.33333333333334</v>
      </c>
      <c r="F14" s="145">
        <v>0.51457975986277871</v>
      </c>
      <c r="G14" s="145">
        <v>1.7721518987341771</v>
      </c>
      <c r="H14" s="145">
        <v>1.2575721388713985</v>
      </c>
    </row>
    <row r="15" spans="1:13" ht="27" customHeight="1" x14ac:dyDescent="0.2">
      <c r="A15" s="11" t="s">
        <v>35</v>
      </c>
      <c r="B15" s="12">
        <v>162</v>
      </c>
      <c r="C15" s="12">
        <v>102</v>
      </c>
      <c r="D15" s="12">
        <v>-60</v>
      </c>
      <c r="E15" s="15">
        <v>-37.037037037037038</v>
      </c>
      <c r="F15" s="22">
        <v>22.375690607734807</v>
      </c>
      <c r="G15" s="22">
        <v>15.813953488372093</v>
      </c>
      <c r="H15" s="22">
        <v>-6.5617371193627143</v>
      </c>
    </row>
    <row r="16" spans="1:13" ht="27" customHeight="1" x14ac:dyDescent="0.2">
      <c r="A16" s="135" t="s">
        <v>36</v>
      </c>
      <c r="B16" s="136">
        <v>0</v>
      </c>
      <c r="C16" s="136">
        <v>0</v>
      </c>
      <c r="D16" s="136">
        <v>0</v>
      </c>
      <c r="E16" s="180" t="s">
        <v>252</v>
      </c>
      <c r="F16" s="145">
        <v>0</v>
      </c>
      <c r="G16" s="145">
        <v>0</v>
      </c>
      <c r="H16" s="145">
        <v>0</v>
      </c>
    </row>
    <row r="17" spans="1:8" ht="27" customHeight="1" x14ac:dyDescent="0.2">
      <c r="A17" s="11" t="s">
        <v>37</v>
      </c>
      <c r="B17" s="12">
        <v>276</v>
      </c>
      <c r="C17" s="12">
        <v>224</v>
      </c>
      <c r="D17" s="12">
        <v>-52</v>
      </c>
      <c r="E17" s="15">
        <v>-18.840579710144922</v>
      </c>
      <c r="F17" s="22">
        <v>14.618644067796611</v>
      </c>
      <c r="G17" s="22">
        <v>14.017521902377972</v>
      </c>
      <c r="H17" s="22">
        <v>-0.60112216541863894</v>
      </c>
    </row>
    <row r="18" spans="1:8" ht="27" customHeight="1" x14ac:dyDescent="0.2">
      <c r="A18" s="135" t="s">
        <v>38</v>
      </c>
      <c r="B18" s="136">
        <v>586</v>
      </c>
      <c r="C18" s="136">
        <v>456</v>
      </c>
      <c r="D18" s="136">
        <v>-130</v>
      </c>
      <c r="E18" s="142">
        <v>-22.184300341296932</v>
      </c>
      <c r="F18" s="145">
        <v>40.751043115438108</v>
      </c>
      <c r="G18" s="145">
        <v>45.238095238095241</v>
      </c>
      <c r="H18" s="145">
        <v>4.4870521226571327</v>
      </c>
    </row>
    <row r="19" spans="1:8" ht="27" customHeight="1" x14ac:dyDescent="0.2">
      <c r="A19" s="11" t="s">
        <v>39</v>
      </c>
      <c r="B19" s="12">
        <v>37</v>
      </c>
      <c r="C19" s="12">
        <v>27</v>
      </c>
      <c r="D19" s="12">
        <v>-10</v>
      </c>
      <c r="E19" s="15">
        <v>-27.027027027027032</v>
      </c>
      <c r="F19" s="22">
        <v>4.9006622516556293</v>
      </c>
      <c r="G19" s="22">
        <v>4.0662650602409638</v>
      </c>
      <c r="H19" s="22">
        <v>-0.83439719141466551</v>
      </c>
    </row>
    <row r="20" spans="1:8" ht="27" customHeight="1" x14ac:dyDescent="0.2">
      <c r="A20" s="135" t="s">
        <v>40</v>
      </c>
      <c r="B20" s="136">
        <v>95</v>
      </c>
      <c r="C20" s="136">
        <v>84</v>
      </c>
      <c r="D20" s="136">
        <v>-11</v>
      </c>
      <c r="E20" s="142">
        <v>-11.578947368421055</v>
      </c>
      <c r="F20" s="145">
        <v>12.226512226512227</v>
      </c>
      <c r="G20" s="145">
        <v>15.909090909090908</v>
      </c>
      <c r="H20" s="145">
        <v>3.682578682578681</v>
      </c>
    </row>
    <row r="21" spans="1:8" ht="27" customHeight="1" x14ac:dyDescent="0.2">
      <c r="A21" s="11" t="s">
        <v>41</v>
      </c>
      <c r="B21" s="12">
        <v>230</v>
      </c>
      <c r="C21" s="12">
        <v>220</v>
      </c>
      <c r="D21" s="12">
        <v>-10</v>
      </c>
      <c r="E21" s="15">
        <v>-4.3478260869565162</v>
      </c>
      <c r="F21" s="22">
        <v>29.374201787994892</v>
      </c>
      <c r="G21" s="22">
        <v>30.942334739803094</v>
      </c>
      <c r="H21" s="22">
        <v>1.5681329518082023</v>
      </c>
    </row>
    <row r="22" spans="1:8" ht="27" customHeight="1" x14ac:dyDescent="0.2">
      <c r="A22" s="135" t="s">
        <v>42</v>
      </c>
      <c r="B22" s="136">
        <v>114</v>
      </c>
      <c r="C22" s="136">
        <v>70</v>
      </c>
      <c r="D22" s="136">
        <v>-44</v>
      </c>
      <c r="E22" s="142">
        <v>-38.596491228070178</v>
      </c>
      <c r="F22" s="145">
        <v>16.964285714285715</v>
      </c>
      <c r="G22" s="145">
        <v>13.888888888888889</v>
      </c>
      <c r="H22" s="145">
        <v>-3.075396825396826</v>
      </c>
    </row>
    <row r="23" spans="1:8" ht="27" customHeight="1" x14ac:dyDescent="0.2">
      <c r="A23" s="11" t="s">
        <v>43</v>
      </c>
      <c r="B23" s="12">
        <v>384</v>
      </c>
      <c r="C23" s="12">
        <v>283</v>
      </c>
      <c r="D23" s="12">
        <v>-101</v>
      </c>
      <c r="E23" s="15">
        <v>-26.302083333333329</v>
      </c>
      <c r="F23" s="22">
        <v>38.285144566301099</v>
      </c>
      <c r="G23" s="22">
        <v>34.809348093480935</v>
      </c>
      <c r="H23" s="22">
        <v>-3.4757964728201642</v>
      </c>
    </row>
    <row r="24" spans="1:8" ht="27" customHeight="1" x14ac:dyDescent="0.2">
      <c r="A24" s="135" t="s">
        <v>44</v>
      </c>
      <c r="B24" s="136">
        <v>70</v>
      </c>
      <c r="C24" s="136">
        <v>66</v>
      </c>
      <c r="D24" s="136">
        <v>-4</v>
      </c>
      <c r="E24" s="142">
        <v>-5.7142857142857082</v>
      </c>
      <c r="F24" s="145">
        <v>10.159651669085632</v>
      </c>
      <c r="G24" s="145">
        <v>13.387423935091277</v>
      </c>
      <c r="H24" s="145">
        <v>3.2277722660056458</v>
      </c>
    </row>
    <row r="25" spans="1:8" ht="27" customHeight="1" x14ac:dyDescent="0.2">
      <c r="A25" s="11" t="s">
        <v>45</v>
      </c>
      <c r="B25" s="12">
        <v>117</v>
      </c>
      <c r="C25" s="12">
        <v>116</v>
      </c>
      <c r="D25" s="12">
        <v>-1</v>
      </c>
      <c r="E25" s="15">
        <v>-0.85470085470085166</v>
      </c>
      <c r="F25" s="22">
        <v>16.834532374100718</v>
      </c>
      <c r="G25" s="22">
        <v>22.011385199240987</v>
      </c>
      <c r="H25" s="22">
        <v>5.1768528251402692</v>
      </c>
    </row>
    <row r="26" spans="1:8" ht="27" customHeight="1" x14ac:dyDescent="0.2">
      <c r="A26" s="135" t="s">
        <v>46</v>
      </c>
      <c r="B26" s="136">
        <v>45</v>
      </c>
      <c r="C26" s="136">
        <v>59</v>
      </c>
      <c r="D26" s="136">
        <v>14</v>
      </c>
      <c r="E26" s="142">
        <v>31.111111111111114</v>
      </c>
      <c r="F26" s="145">
        <v>10.948905109489051</v>
      </c>
      <c r="G26" s="145">
        <v>14.114832535885167</v>
      </c>
      <c r="H26" s="145">
        <v>3.1659274263961166</v>
      </c>
    </row>
    <row r="27" spans="1:8" ht="27" customHeight="1" x14ac:dyDescent="0.2">
      <c r="A27" s="11" t="s">
        <v>47</v>
      </c>
      <c r="B27" s="12">
        <v>114</v>
      </c>
      <c r="C27" s="12">
        <v>105</v>
      </c>
      <c r="D27" s="12">
        <v>-9</v>
      </c>
      <c r="E27" s="15">
        <v>-7.8947368421052602</v>
      </c>
      <c r="F27" s="22">
        <v>15.059445178335535</v>
      </c>
      <c r="G27" s="22">
        <v>20.750988142292488</v>
      </c>
      <c r="H27" s="22">
        <v>5.6915429639569535</v>
      </c>
    </row>
    <row r="28" spans="1:8" s="54" customFormat="1" ht="19.899999999999999" customHeight="1" x14ac:dyDescent="0.2">
      <c r="A28" s="277" t="s">
        <v>193</v>
      </c>
      <c r="B28" s="277"/>
      <c r="C28" s="277"/>
      <c r="D28" s="277"/>
      <c r="E28" s="277"/>
      <c r="F28" s="277"/>
      <c r="G28" s="277"/>
      <c r="H28" s="277"/>
    </row>
    <row r="29" spans="1:8" x14ac:dyDescent="0.2">
      <c r="B29" s="2"/>
      <c r="C29" s="2"/>
      <c r="D29" s="2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3DE0B20F-57D9-4D35-818B-0CEFA1C3CDED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5E7B1-7FE9-49DB-9235-7616A88FFED5}">
  <sheetPr>
    <tabColor rgb="FF047F44"/>
  </sheetPr>
  <dimension ref="A1:N28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1" width="24.28515625" style="1" customWidth="1"/>
    <col min="2" max="3" width="13" style="1" customWidth="1"/>
    <col min="4" max="4" width="15.140625" style="1" customWidth="1"/>
    <col min="5" max="5" width="13" style="1" customWidth="1"/>
    <col min="6" max="6" width="12.7109375" style="1" customWidth="1"/>
    <col min="7" max="7" width="13.85546875" style="1" customWidth="1"/>
    <col min="8" max="8" width="23.28515625" style="1" customWidth="1"/>
    <col min="9" max="12" width="9.140625" style="1"/>
    <col min="13" max="13" width="9.7109375" style="1" bestFit="1" customWidth="1"/>
    <col min="14" max="16384" width="9.140625" style="1"/>
  </cols>
  <sheetData>
    <row r="1" spans="1:14" ht="52.15" customHeight="1" x14ac:dyDescent="0.2">
      <c r="A1" s="247" t="s">
        <v>241</v>
      </c>
      <c r="B1" s="247"/>
      <c r="C1" s="248"/>
      <c r="D1" s="248"/>
      <c r="E1" s="248"/>
      <c r="F1" s="248"/>
      <c r="G1" s="248"/>
      <c r="H1" s="196" t="s">
        <v>84</v>
      </c>
    </row>
    <row r="2" spans="1:14" ht="39.75" customHeight="1" x14ac:dyDescent="0.2">
      <c r="A2" s="242" t="s">
        <v>26</v>
      </c>
      <c r="B2" s="253" t="s">
        <v>136</v>
      </c>
      <c r="C2" s="255"/>
      <c r="D2" s="299" t="s">
        <v>0</v>
      </c>
      <c r="E2" s="253" t="s">
        <v>137</v>
      </c>
      <c r="F2" s="255"/>
      <c r="G2" s="299" t="s">
        <v>138</v>
      </c>
    </row>
    <row r="3" spans="1:14" ht="27.75" customHeight="1" x14ac:dyDescent="0.2">
      <c r="A3" s="243"/>
      <c r="B3" s="131" t="s">
        <v>199</v>
      </c>
      <c r="C3" s="131" t="s">
        <v>235</v>
      </c>
      <c r="D3" s="300"/>
      <c r="E3" s="131" t="s">
        <v>199</v>
      </c>
      <c r="F3" s="131" t="s">
        <v>235</v>
      </c>
      <c r="G3" s="300"/>
    </row>
    <row r="4" spans="1:14" ht="27" customHeight="1" x14ac:dyDescent="0.2">
      <c r="A4" s="206" t="s">
        <v>1</v>
      </c>
      <c r="B4" s="207">
        <v>88.051331823573818</v>
      </c>
      <c r="C4" s="207">
        <v>89.499259259259262</v>
      </c>
      <c r="D4" s="207">
        <v>1.4479274356854432</v>
      </c>
      <c r="E4" s="208">
        <v>18647.394606246173</v>
      </c>
      <c r="F4" s="208">
        <v>20028.548103025889</v>
      </c>
      <c r="G4" s="208">
        <v>1381.1534967797161</v>
      </c>
    </row>
    <row r="5" spans="1:14" ht="27" customHeight="1" x14ac:dyDescent="0.2">
      <c r="A5" s="128" t="s">
        <v>2</v>
      </c>
      <c r="B5" s="134">
        <v>85.890834191555101</v>
      </c>
      <c r="C5" s="134">
        <v>91.411290322580641</v>
      </c>
      <c r="D5" s="134">
        <v>5.52045613102554</v>
      </c>
      <c r="E5" s="178">
        <v>18589.133317346121</v>
      </c>
      <c r="F5" s="178">
        <v>19935.75406263785</v>
      </c>
      <c r="G5" s="178">
        <v>1346.6207452917297</v>
      </c>
    </row>
    <row r="6" spans="1:14" ht="27" customHeight="1" x14ac:dyDescent="0.2">
      <c r="A6" s="7" t="s">
        <v>51</v>
      </c>
      <c r="B6" s="8"/>
      <c r="C6" s="8"/>
      <c r="D6" s="18"/>
      <c r="E6" s="104"/>
      <c r="F6" s="82"/>
      <c r="G6" s="91"/>
    </row>
    <row r="7" spans="1:14" ht="27" customHeight="1" x14ac:dyDescent="0.2">
      <c r="A7" s="135" t="s">
        <v>30</v>
      </c>
      <c r="B7" s="142">
        <v>100</v>
      </c>
      <c r="C7" s="142">
        <v>92.592592592592595</v>
      </c>
      <c r="D7" s="142">
        <v>-7.4074074074074048</v>
      </c>
      <c r="E7" s="179">
        <v>16384.744444444445</v>
      </c>
      <c r="F7" s="179">
        <v>16334.408799999999</v>
      </c>
      <c r="G7" s="179">
        <v>-50.335644444445279</v>
      </c>
    </row>
    <row r="8" spans="1:14" ht="27" customHeight="1" x14ac:dyDescent="0.2">
      <c r="A8" s="92" t="s">
        <v>31</v>
      </c>
      <c r="B8" s="105">
        <v>65.780141843971634</v>
      </c>
      <c r="C8" s="105">
        <v>86.012526096033397</v>
      </c>
      <c r="D8" s="105">
        <v>20.232384252061763</v>
      </c>
      <c r="E8" s="106">
        <v>22873.80665768194</v>
      </c>
      <c r="F8" s="106">
        <v>21569.941966019418</v>
      </c>
      <c r="G8" s="106">
        <v>-1303.8646916625221</v>
      </c>
    </row>
    <row r="9" spans="1:14" ht="27" customHeight="1" x14ac:dyDescent="0.2">
      <c r="A9" s="135" t="s">
        <v>48</v>
      </c>
      <c r="B9" s="142">
        <v>84.21052631578948</v>
      </c>
      <c r="C9" s="142">
        <v>86.36363636363636</v>
      </c>
      <c r="D9" s="142">
        <v>2.1531100478468801</v>
      </c>
      <c r="E9" s="179">
        <v>20696.335625</v>
      </c>
      <c r="F9" s="179">
        <v>22470.61157894737</v>
      </c>
      <c r="G9" s="179">
        <v>1774.27595394737</v>
      </c>
      <c r="N9" s="1" t="s">
        <v>141</v>
      </c>
    </row>
    <row r="10" spans="1:14" ht="27" customHeight="1" x14ac:dyDescent="0.2">
      <c r="A10" s="92" t="s">
        <v>49</v>
      </c>
      <c r="B10" s="107">
        <v>100</v>
      </c>
      <c r="C10" s="107">
        <v>40</v>
      </c>
      <c r="D10" s="107">
        <v>-60</v>
      </c>
      <c r="E10" s="108">
        <v>63602.35</v>
      </c>
      <c r="F10" s="108">
        <v>13541.919285714286</v>
      </c>
      <c r="G10" s="108">
        <v>-50060.430714285714</v>
      </c>
    </row>
    <row r="11" spans="1:14" ht="27" customHeight="1" x14ac:dyDescent="0.2">
      <c r="A11" s="135" t="s">
        <v>32</v>
      </c>
      <c r="B11" s="142">
        <v>84.869565217391298</v>
      </c>
      <c r="C11" s="142">
        <v>89.851485148514854</v>
      </c>
      <c r="D11" s="142">
        <v>4.9819199311235565</v>
      </c>
      <c r="E11" s="179">
        <v>16851.550225409839</v>
      </c>
      <c r="F11" s="179">
        <v>18519.687134986227</v>
      </c>
      <c r="G11" s="179">
        <v>1668.1369095763876</v>
      </c>
    </row>
    <row r="12" spans="1:14" ht="27" customHeight="1" x14ac:dyDescent="0.2">
      <c r="A12" s="92" t="s">
        <v>33</v>
      </c>
      <c r="B12" s="105">
        <v>94.871794871794876</v>
      </c>
      <c r="C12" s="105">
        <v>88.235294117647058</v>
      </c>
      <c r="D12" s="105">
        <v>-6.6365007541478178</v>
      </c>
      <c r="E12" s="106">
        <v>10245.80162162162</v>
      </c>
      <c r="F12" s="106">
        <v>11614.171333333334</v>
      </c>
      <c r="G12" s="106">
        <v>1368.3697117117135</v>
      </c>
    </row>
    <row r="13" spans="1:14" ht="27" customHeight="1" x14ac:dyDescent="0.2">
      <c r="A13" s="135" t="s">
        <v>34</v>
      </c>
      <c r="B13" s="180">
        <v>66.666666666666671</v>
      </c>
      <c r="C13" s="180">
        <v>100</v>
      </c>
      <c r="D13" s="180">
        <v>33.333333333333329</v>
      </c>
      <c r="E13" s="190">
        <v>17982.34</v>
      </c>
      <c r="F13" s="190">
        <v>13823.868571428571</v>
      </c>
      <c r="G13" s="190">
        <v>-4158.471428571429</v>
      </c>
    </row>
    <row r="14" spans="1:14" ht="27" customHeight="1" x14ac:dyDescent="0.2">
      <c r="A14" s="92" t="s">
        <v>35</v>
      </c>
      <c r="B14" s="105">
        <v>98.373983739837399</v>
      </c>
      <c r="C14" s="105">
        <v>90.196078431372555</v>
      </c>
      <c r="D14" s="105">
        <v>-8.1779053084648439</v>
      </c>
      <c r="E14" s="106">
        <v>13958.343801652893</v>
      </c>
      <c r="F14" s="106">
        <v>16791.230760869566</v>
      </c>
      <c r="G14" s="106">
        <v>2832.8869592166739</v>
      </c>
    </row>
    <row r="15" spans="1:14" ht="27" customHeight="1" x14ac:dyDescent="0.2">
      <c r="A15" s="135" t="s">
        <v>36</v>
      </c>
      <c r="B15" s="180" t="s">
        <v>252</v>
      </c>
      <c r="C15" s="180" t="s">
        <v>252</v>
      </c>
      <c r="D15" s="180" t="s">
        <v>252</v>
      </c>
      <c r="E15" s="190" t="s">
        <v>252</v>
      </c>
      <c r="F15" s="190" t="s">
        <v>252</v>
      </c>
      <c r="G15" s="190" t="s">
        <v>252</v>
      </c>
    </row>
    <row r="16" spans="1:14" ht="27" customHeight="1" x14ac:dyDescent="0.2">
      <c r="A16" s="92" t="s">
        <v>37</v>
      </c>
      <c r="B16" s="105">
        <v>95.515695067264573</v>
      </c>
      <c r="C16" s="105">
        <v>98.514851485148512</v>
      </c>
      <c r="D16" s="105">
        <v>2.9991564178839383</v>
      </c>
      <c r="E16" s="106">
        <v>19881.558779342722</v>
      </c>
      <c r="F16" s="106">
        <v>23327.106130653268</v>
      </c>
      <c r="G16" s="106">
        <v>3445.5473513105462</v>
      </c>
    </row>
    <row r="17" spans="1:7" ht="27" customHeight="1" x14ac:dyDescent="0.2">
      <c r="A17" s="135" t="s">
        <v>38</v>
      </c>
      <c r="B17" s="142">
        <v>86.989795918367349</v>
      </c>
      <c r="C17" s="142">
        <v>93.41317365269461</v>
      </c>
      <c r="D17" s="142">
        <v>6.4233777343272607</v>
      </c>
      <c r="E17" s="179">
        <v>23307.423577712612</v>
      </c>
      <c r="F17" s="179">
        <v>25897.782852564102</v>
      </c>
      <c r="G17" s="179">
        <v>2590.3592748514893</v>
      </c>
    </row>
    <row r="18" spans="1:7" ht="27" customHeight="1" x14ac:dyDescent="0.2">
      <c r="A18" s="92" t="s">
        <v>39</v>
      </c>
      <c r="B18" s="105">
        <v>100</v>
      </c>
      <c r="C18" s="105">
        <v>96.296296296296291</v>
      </c>
      <c r="D18" s="105">
        <v>-3.7037037037037095</v>
      </c>
      <c r="E18" s="106">
        <v>8317.474838709677</v>
      </c>
      <c r="F18" s="106">
        <v>11291.683846153846</v>
      </c>
      <c r="G18" s="106">
        <v>2974.2090074441694</v>
      </c>
    </row>
    <row r="19" spans="1:7" ht="27" customHeight="1" x14ac:dyDescent="0.2">
      <c r="A19" s="135" t="s">
        <v>40</v>
      </c>
      <c r="B19" s="142">
        <v>88.888888888888886</v>
      </c>
      <c r="C19" s="142">
        <v>88.15789473684211</v>
      </c>
      <c r="D19" s="142">
        <v>-0.73099415204677598</v>
      </c>
      <c r="E19" s="179">
        <v>18024.283875000001</v>
      </c>
      <c r="F19" s="179">
        <v>21848.142537313433</v>
      </c>
      <c r="G19" s="179">
        <v>3823.8586623134324</v>
      </c>
    </row>
    <row r="20" spans="1:7" ht="27" customHeight="1" x14ac:dyDescent="0.2">
      <c r="A20" s="92" t="s">
        <v>41</v>
      </c>
      <c r="B20" s="105">
        <v>94.642857142857139</v>
      </c>
      <c r="C20" s="105">
        <v>94.339622641509436</v>
      </c>
      <c r="D20" s="105">
        <v>-0.30323450134770269</v>
      </c>
      <c r="E20" s="106">
        <v>17040.299056603773</v>
      </c>
      <c r="F20" s="106">
        <v>21182.722733333336</v>
      </c>
      <c r="G20" s="106">
        <v>4142.4236767295624</v>
      </c>
    </row>
    <row r="21" spans="1:7" ht="27" customHeight="1" x14ac:dyDescent="0.2">
      <c r="A21" s="135" t="s">
        <v>42</v>
      </c>
      <c r="B21" s="142">
        <v>73.684210526315795</v>
      </c>
      <c r="C21" s="142">
        <v>86.440677966101688</v>
      </c>
      <c r="D21" s="142">
        <v>12.756467439785894</v>
      </c>
      <c r="E21" s="179">
        <v>17628.97442857143</v>
      </c>
      <c r="F21" s="179">
        <v>14357.286078431373</v>
      </c>
      <c r="G21" s="179">
        <v>-3271.6883501400571</v>
      </c>
    </row>
    <row r="22" spans="1:7" ht="27" customHeight="1" x14ac:dyDescent="0.2">
      <c r="A22" s="92" t="s">
        <v>43</v>
      </c>
      <c r="B22" s="105">
        <v>96.862745098039213</v>
      </c>
      <c r="C22" s="105">
        <v>95.78947368421052</v>
      </c>
      <c r="D22" s="105">
        <v>-1.0732714138286923</v>
      </c>
      <c r="E22" s="106">
        <v>16362.297692307691</v>
      </c>
      <c r="F22" s="106">
        <v>13247.52054945055</v>
      </c>
      <c r="G22" s="106">
        <v>-3114.7771428571414</v>
      </c>
    </row>
    <row r="23" spans="1:7" ht="27" customHeight="1" x14ac:dyDescent="0.2">
      <c r="A23" s="135" t="s">
        <v>44</v>
      </c>
      <c r="B23" s="142">
        <v>100</v>
      </c>
      <c r="C23" s="142">
        <v>98.461538461538467</v>
      </c>
      <c r="D23" s="142">
        <v>-1.538461538461533</v>
      </c>
      <c r="E23" s="179">
        <v>13289.277794117646</v>
      </c>
      <c r="F23" s="179">
        <v>13320.417343749999</v>
      </c>
      <c r="G23" s="179">
        <v>31.13954963235301</v>
      </c>
    </row>
    <row r="24" spans="1:7" ht="27" customHeight="1" x14ac:dyDescent="0.2">
      <c r="A24" s="92" t="s">
        <v>45</v>
      </c>
      <c r="B24" s="105">
        <v>96.938775510204081</v>
      </c>
      <c r="C24" s="105">
        <v>98.901098901098905</v>
      </c>
      <c r="D24" s="105">
        <v>1.9623233908948237</v>
      </c>
      <c r="E24" s="106">
        <v>16227.505263157895</v>
      </c>
      <c r="F24" s="106">
        <v>21144.413</v>
      </c>
      <c r="G24" s="106">
        <v>4916.9077368421058</v>
      </c>
    </row>
    <row r="25" spans="1:7" ht="27" customHeight="1" x14ac:dyDescent="0.2">
      <c r="A25" s="135" t="s">
        <v>46</v>
      </c>
      <c r="B25" s="142">
        <v>100</v>
      </c>
      <c r="C25" s="142">
        <v>100</v>
      </c>
      <c r="D25" s="142">
        <v>0</v>
      </c>
      <c r="E25" s="179">
        <v>17865.459722222222</v>
      </c>
      <c r="F25" s="179">
        <v>19360.97</v>
      </c>
      <c r="G25" s="179">
        <v>1495.5102777777793</v>
      </c>
    </row>
    <row r="26" spans="1:7" ht="27" customHeight="1" x14ac:dyDescent="0.2">
      <c r="A26" s="109" t="s">
        <v>47</v>
      </c>
      <c r="B26" s="110">
        <v>93.137254901960787</v>
      </c>
      <c r="C26" s="110">
        <v>97.247706422018354</v>
      </c>
      <c r="D26" s="110">
        <v>4.1104515200575662</v>
      </c>
      <c r="E26" s="111">
        <v>17357.484210526316</v>
      </c>
      <c r="F26" s="111">
        <v>17842.332075471699</v>
      </c>
      <c r="G26" s="111">
        <v>484.84786494538275</v>
      </c>
    </row>
    <row r="27" spans="1:7" s="54" customFormat="1" ht="28.9" customHeight="1" x14ac:dyDescent="0.2">
      <c r="A27" s="303" t="s">
        <v>139</v>
      </c>
      <c r="B27" s="303"/>
      <c r="C27" s="303"/>
      <c r="D27" s="303"/>
      <c r="E27" s="303"/>
      <c r="F27" s="303"/>
      <c r="G27" s="303"/>
    </row>
    <row r="28" spans="1:7" x14ac:dyDescent="0.2">
      <c r="A28" s="112"/>
      <c r="B28" s="112"/>
      <c r="C28" s="112"/>
      <c r="D28" s="112"/>
      <c r="E28" s="112"/>
      <c r="F28" s="112"/>
      <c r="G28" s="112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F9F2C8DD-7F82-4882-AB0B-8047864DDCA7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  <colBreaks count="1" manualBreakCount="1">
    <brk id="7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62C62-DD21-462F-A8C0-024B2B68159F}">
  <sheetPr>
    <tabColor rgb="FF047F44"/>
    <pageSetUpPr fitToPage="1"/>
  </sheetPr>
  <dimension ref="A1:I29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54" customWidth="1"/>
    <col min="2" max="3" width="10.5703125" style="54" customWidth="1"/>
    <col min="4" max="5" width="12.7109375" style="54" customWidth="1"/>
    <col min="6" max="7" width="10.7109375" style="54" customWidth="1"/>
    <col min="8" max="8" width="16" style="54" customWidth="1"/>
    <col min="9" max="9" width="24.28515625" style="54" customWidth="1"/>
    <col min="10" max="16384" width="9.140625" style="54"/>
  </cols>
  <sheetData>
    <row r="1" spans="1:9" ht="49.9" customHeight="1" x14ac:dyDescent="0.2">
      <c r="A1" s="247" t="s">
        <v>232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9" ht="69" customHeight="1" x14ac:dyDescent="0.2">
      <c r="A3" s="250"/>
      <c r="B3" s="253" t="s">
        <v>164</v>
      </c>
      <c r="C3" s="251"/>
      <c r="D3" s="251"/>
      <c r="E3" s="245"/>
      <c r="F3" s="252" t="s">
        <v>165</v>
      </c>
      <c r="G3" s="252"/>
      <c r="H3" s="252"/>
    </row>
    <row r="4" spans="1:9" ht="51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</row>
    <row r="5" spans="1:9" ht="27" customHeight="1" x14ac:dyDescent="0.2">
      <c r="A5" s="201" t="s">
        <v>1</v>
      </c>
      <c r="B5" s="209">
        <v>39242</v>
      </c>
      <c r="C5" s="209">
        <v>32574</v>
      </c>
      <c r="D5" s="209">
        <v>-6668</v>
      </c>
      <c r="E5" s="207">
        <v>-16.991998369094333</v>
      </c>
      <c r="F5" s="38">
        <v>14.149623561311911</v>
      </c>
      <c r="G5" s="38">
        <v>15.103840643213843</v>
      </c>
      <c r="H5" s="38">
        <v>0.95421708190193222</v>
      </c>
    </row>
    <row r="6" spans="1:9" ht="27" customHeight="1" x14ac:dyDescent="0.2">
      <c r="A6" s="128" t="s">
        <v>2</v>
      </c>
      <c r="B6" s="149">
        <v>1867</v>
      </c>
      <c r="C6" s="149">
        <v>1416</v>
      </c>
      <c r="D6" s="149">
        <v>-451</v>
      </c>
      <c r="E6" s="150">
        <v>-24.156400642742369</v>
      </c>
      <c r="F6" s="156">
        <v>8.655540101993509</v>
      </c>
      <c r="G6" s="156">
        <v>8.3876317971804291</v>
      </c>
      <c r="H6" s="156">
        <v>-0.26790830481307992</v>
      </c>
    </row>
    <row r="7" spans="1:9" ht="27" customHeight="1" x14ac:dyDescent="0.2">
      <c r="A7" s="7" t="s">
        <v>51</v>
      </c>
      <c r="B7" s="8"/>
      <c r="C7" s="8"/>
      <c r="D7" s="18"/>
      <c r="E7" s="39"/>
      <c r="F7" s="40"/>
      <c r="G7" s="40"/>
      <c r="H7" s="41"/>
    </row>
    <row r="8" spans="1:9" ht="27" customHeight="1" x14ac:dyDescent="0.2">
      <c r="A8" s="135" t="s">
        <v>30</v>
      </c>
      <c r="B8" s="153">
        <v>263</v>
      </c>
      <c r="C8" s="153">
        <v>227</v>
      </c>
      <c r="D8" s="153">
        <v>-36</v>
      </c>
      <c r="E8" s="152">
        <v>-13.688212927756652</v>
      </c>
      <c r="F8" s="157">
        <v>28.494041170097507</v>
      </c>
      <c r="G8" s="157">
        <v>25.649717514124294</v>
      </c>
      <c r="H8" s="157">
        <v>-2.8443236559732128</v>
      </c>
    </row>
    <row r="9" spans="1:9" ht="27" customHeight="1" x14ac:dyDescent="0.2">
      <c r="A9" s="11" t="s">
        <v>31</v>
      </c>
      <c r="B9" s="35">
        <v>158</v>
      </c>
      <c r="C9" s="35">
        <v>112</v>
      </c>
      <c r="D9" s="35">
        <v>-46</v>
      </c>
      <c r="E9" s="34">
        <v>-29.113924050632917</v>
      </c>
      <c r="F9" s="42">
        <v>4.8825710754017306</v>
      </c>
      <c r="G9" s="42">
        <v>4.5252525252525251</v>
      </c>
      <c r="H9" s="42">
        <v>-0.35731855014920555</v>
      </c>
    </row>
    <row r="10" spans="1:9" ht="27" customHeight="1" x14ac:dyDescent="0.2">
      <c r="A10" s="135" t="s">
        <v>48</v>
      </c>
      <c r="B10" s="153">
        <v>84</v>
      </c>
      <c r="C10" s="153">
        <v>75</v>
      </c>
      <c r="D10" s="153">
        <v>-9</v>
      </c>
      <c r="E10" s="152">
        <v>-10.714285714285708</v>
      </c>
      <c r="F10" s="157">
        <v>9.6551724137931032</v>
      </c>
      <c r="G10" s="157">
        <v>11.094674556213018</v>
      </c>
      <c r="H10" s="157">
        <v>1.439502142419915</v>
      </c>
    </row>
    <row r="11" spans="1:9" ht="27" customHeight="1" x14ac:dyDescent="0.2">
      <c r="A11" s="11" t="s">
        <v>49</v>
      </c>
      <c r="B11" s="35">
        <v>150</v>
      </c>
      <c r="C11" s="35">
        <v>84</v>
      </c>
      <c r="D11" s="35">
        <v>-66</v>
      </c>
      <c r="E11" s="34">
        <v>-44</v>
      </c>
      <c r="F11" s="42">
        <v>11.673151750972762</v>
      </c>
      <c r="G11" s="42">
        <v>8.5626911314984717</v>
      </c>
      <c r="H11" s="42">
        <v>-3.1104606194742903</v>
      </c>
    </row>
    <row r="12" spans="1:9" ht="27" customHeight="1" x14ac:dyDescent="0.2">
      <c r="A12" s="135" t="s">
        <v>32</v>
      </c>
      <c r="B12" s="153">
        <v>287</v>
      </c>
      <c r="C12" s="153">
        <v>215</v>
      </c>
      <c r="D12" s="153">
        <v>-72</v>
      </c>
      <c r="E12" s="152">
        <v>-25.087108013937282</v>
      </c>
      <c r="F12" s="157">
        <v>10.105633802816902</v>
      </c>
      <c r="G12" s="157">
        <v>10.321651464234277</v>
      </c>
      <c r="H12" s="157">
        <v>0.216017661417375</v>
      </c>
    </row>
    <row r="13" spans="1:9" ht="27" customHeight="1" x14ac:dyDescent="0.2">
      <c r="A13" s="11" t="s">
        <v>33</v>
      </c>
      <c r="B13" s="35">
        <v>62</v>
      </c>
      <c r="C13" s="35">
        <v>39</v>
      </c>
      <c r="D13" s="35">
        <v>-23</v>
      </c>
      <c r="E13" s="34">
        <v>-37.096774193548384</v>
      </c>
      <c r="F13" s="42">
        <v>8.378378378378379</v>
      </c>
      <c r="G13" s="42">
        <v>6.25</v>
      </c>
      <c r="H13" s="42">
        <v>-2.128378378378379</v>
      </c>
    </row>
    <row r="14" spans="1:9" ht="27" customHeight="1" x14ac:dyDescent="0.2">
      <c r="A14" s="135" t="s">
        <v>34</v>
      </c>
      <c r="B14" s="153">
        <v>64</v>
      </c>
      <c r="C14" s="153">
        <v>46</v>
      </c>
      <c r="D14" s="153">
        <v>-18</v>
      </c>
      <c r="E14" s="152">
        <v>-28.125</v>
      </c>
      <c r="F14" s="157">
        <v>10.977701543739279</v>
      </c>
      <c r="G14" s="157">
        <v>11.645569620253164</v>
      </c>
      <c r="H14" s="157">
        <v>0.66786807651388536</v>
      </c>
    </row>
    <row r="15" spans="1:9" ht="27" customHeight="1" x14ac:dyDescent="0.2">
      <c r="A15" s="11" t="s">
        <v>35</v>
      </c>
      <c r="B15" s="35">
        <v>23</v>
      </c>
      <c r="C15" s="35">
        <v>39</v>
      </c>
      <c r="D15" s="35">
        <v>16</v>
      </c>
      <c r="E15" s="34">
        <v>69.565217391304344</v>
      </c>
      <c r="F15" s="42">
        <v>3.1767955801104972</v>
      </c>
      <c r="G15" s="42">
        <v>6.0465116279069768</v>
      </c>
      <c r="H15" s="42">
        <v>2.8697160477964796</v>
      </c>
    </row>
    <row r="16" spans="1:9" ht="27" customHeight="1" x14ac:dyDescent="0.2">
      <c r="A16" s="135" t="s">
        <v>36</v>
      </c>
      <c r="B16" s="153">
        <v>48</v>
      </c>
      <c r="C16" s="153">
        <v>30</v>
      </c>
      <c r="D16" s="153">
        <v>-18</v>
      </c>
      <c r="E16" s="152">
        <v>-37.5</v>
      </c>
      <c r="F16" s="157">
        <v>9.5808383233532926</v>
      </c>
      <c r="G16" s="157">
        <v>8.6206896551724146</v>
      </c>
      <c r="H16" s="157">
        <v>-0.96014866818087796</v>
      </c>
    </row>
    <row r="17" spans="1:8" ht="27" customHeight="1" x14ac:dyDescent="0.2">
      <c r="A17" s="11" t="s">
        <v>37</v>
      </c>
      <c r="B17" s="35">
        <v>144</v>
      </c>
      <c r="C17" s="35">
        <v>108</v>
      </c>
      <c r="D17" s="35">
        <v>-36</v>
      </c>
      <c r="E17" s="34">
        <v>-25</v>
      </c>
      <c r="F17" s="42">
        <v>7.6271186440677967</v>
      </c>
      <c r="G17" s="42">
        <v>6.7584480600750938</v>
      </c>
      <c r="H17" s="42">
        <v>-0.86867058399270292</v>
      </c>
    </row>
    <row r="18" spans="1:8" ht="27" customHeight="1" x14ac:dyDescent="0.2">
      <c r="A18" s="135" t="s">
        <v>38</v>
      </c>
      <c r="B18" s="153">
        <v>44</v>
      </c>
      <c r="C18" s="153">
        <v>29</v>
      </c>
      <c r="D18" s="153">
        <v>-15</v>
      </c>
      <c r="E18" s="152">
        <v>-34.090909090909093</v>
      </c>
      <c r="F18" s="157">
        <v>3.0598052851182196</v>
      </c>
      <c r="G18" s="157">
        <v>2.876984126984127</v>
      </c>
      <c r="H18" s="157">
        <v>-0.18282115813409261</v>
      </c>
    </row>
    <row r="19" spans="1:8" ht="27" customHeight="1" x14ac:dyDescent="0.2">
      <c r="A19" s="11" t="s">
        <v>39</v>
      </c>
      <c r="B19" s="35">
        <v>69</v>
      </c>
      <c r="C19" s="35">
        <v>49</v>
      </c>
      <c r="D19" s="35">
        <v>-20</v>
      </c>
      <c r="E19" s="34">
        <v>-28.985507246376812</v>
      </c>
      <c r="F19" s="42">
        <v>9.1390728476821188</v>
      </c>
      <c r="G19" s="42">
        <v>7.3795180722891569</v>
      </c>
      <c r="H19" s="42">
        <v>-1.7595547753929619</v>
      </c>
    </row>
    <row r="20" spans="1:8" ht="27" customHeight="1" x14ac:dyDescent="0.2">
      <c r="A20" s="135" t="s">
        <v>40</v>
      </c>
      <c r="B20" s="153">
        <v>86</v>
      </c>
      <c r="C20" s="153">
        <v>86</v>
      </c>
      <c r="D20" s="153">
        <v>0</v>
      </c>
      <c r="E20" s="152">
        <v>0</v>
      </c>
      <c r="F20" s="157">
        <v>11.068211068211069</v>
      </c>
      <c r="G20" s="157">
        <v>16.287878787878789</v>
      </c>
      <c r="H20" s="157">
        <v>5.2196677196677204</v>
      </c>
    </row>
    <row r="21" spans="1:8" ht="27" customHeight="1" x14ac:dyDescent="0.2">
      <c r="A21" s="11" t="s">
        <v>41</v>
      </c>
      <c r="B21" s="35">
        <v>59</v>
      </c>
      <c r="C21" s="35">
        <v>42</v>
      </c>
      <c r="D21" s="35">
        <v>-17</v>
      </c>
      <c r="E21" s="34">
        <v>-28.813559322033896</v>
      </c>
      <c r="F21" s="42">
        <v>7.5351213282247764</v>
      </c>
      <c r="G21" s="42">
        <v>5.9071729957805905</v>
      </c>
      <c r="H21" s="42">
        <v>-1.6279483324441859</v>
      </c>
    </row>
    <row r="22" spans="1:8" ht="27" customHeight="1" x14ac:dyDescent="0.2">
      <c r="A22" s="135" t="s">
        <v>42</v>
      </c>
      <c r="B22" s="153">
        <v>38</v>
      </c>
      <c r="C22" s="153">
        <v>37</v>
      </c>
      <c r="D22" s="153">
        <v>-1</v>
      </c>
      <c r="E22" s="152">
        <v>-2.6315789473684248</v>
      </c>
      <c r="F22" s="157">
        <v>5.6547619047619051</v>
      </c>
      <c r="G22" s="157">
        <v>7.3412698412698409</v>
      </c>
      <c r="H22" s="157">
        <v>1.6865079365079358</v>
      </c>
    </row>
    <row r="23" spans="1:8" ht="27" customHeight="1" x14ac:dyDescent="0.2">
      <c r="A23" s="11" t="s">
        <v>43</v>
      </c>
      <c r="B23" s="35">
        <v>37</v>
      </c>
      <c r="C23" s="35">
        <v>34</v>
      </c>
      <c r="D23" s="35">
        <v>-3</v>
      </c>
      <c r="E23" s="34">
        <v>-8.1081081081081123</v>
      </c>
      <c r="F23" s="42">
        <v>3.6889332003988038</v>
      </c>
      <c r="G23" s="42">
        <v>4.1820418204182044</v>
      </c>
      <c r="H23" s="42">
        <v>0.49310862001940059</v>
      </c>
    </row>
    <row r="24" spans="1:8" ht="27" customHeight="1" x14ac:dyDescent="0.2">
      <c r="A24" s="135" t="s">
        <v>44</v>
      </c>
      <c r="B24" s="153">
        <v>71</v>
      </c>
      <c r="C24" s="153">
        <v>45</v>
      </c>
      <c r="D24" s="153">
        <v>-26</v>
      </c>
      <c r="E24" s="152">
        <v>-36.619718309859152</v>
      </c>
      <c r="F24" s="157">
        <v>10.304789550072568</v>
      </c>
      <c r="G24" s="157">
        <v>9.1277890466531435</v>
      </c>
      <c r="H24" s="157">
        <v>-1.1770005034194249</v>
      </c>
    </row>
    <row r="25" spans="1:8" ht="27" customHeight="1" x14ac:dyDescent="0.2">
      <c r="A25" s="11" t="s">
        <v>45</v>
      </c>
      <c r="B25" s="35">
        <v>76</v>
      </c>
      <c r="C25" s="35">
        <v>50</v>
      </c>
      <c r="D25" s="35">
        <v>-26</v>
      </c>
      <c r="E25" s="34">
        <v>-34.21052631578948</v>
      </c>
      <c r="F25" s="42">
        <v>10.935251798561151</v>
      </c>
      <c r="G25" s="42">
        <v>9.4876660341555983</v>
      </c>
      <c r="H25" s="42">
        <v>-1.4475857644055523</v>
      </c>
    </row>
    <row r="26" spans="1:8" ht="27" customHeight="1" x14ac:dyDescent="0.2">
      <c r="A26" s="135" t="s">
        <v>46</v>
      </c>
      <c r="B26" s="153">
        <v>21</v>
      </c>
      <c r="C26" s="153">
        <v>25</v>
      </c>
      <c r="D26" s="153">
        <v>4</v>
      </c>
      <c r="E26" s="152">
        <v>19.047619047619051</v>
      </c>
      <c r="F26" s="157">
        <v>5.1094890510948909</v>
      </c>
      <c r="G26" s="157">
        <v>5.9808612440191391</v>
      </c>
      <c r="H26" s="157">
        <v>0.87137219292424817</v>
      </c>
    </row>
    <row r="27" spans="1:8" ht="27" customHeight="1" x14ac:dyDescent="0.2">
      <c r="A27" s="11" t="s">
        <v>47</v>
      </c>
      <c r="B27" s="35">
        <v>83</v>
      </c>
      <c r="C27" s="35">
        <v>44</v>
      </c>
      <c r="D27" s="35">
        <v>-39</v>
      </c>
      <c r="E27" s="34">
        <v>-46.987951807228917</v>
      </c>
      <c r="F27" s="42">
        <v>10.964332892998678</v>
      </c>
      <c r="G27" s="42">
        <v>8.695652173913043</v>
      </c>
      <c r="H27" s="42">
        <v>-2.2686807190856353</v>
      </c>
    </row>
    <row r="28" spans="1:8" ht="19.899999999999999" customHeight="1" x14ac:dyDescent="0.2">
      <c r="A28" s="277" t="s">
        <v>193</v>
      </c>
      <c r="B28" s="277"/>
      <c r="C28" s="277"/>
      <c r="D28" s="277"/>
      <c r="E28" s="277"/>
      <c r="F28" s="277"/>
      <c r="G28" s="277"/>
      <c r="H28" s="277"/>
    </row>
    <row r="29" spans="1:8" x14ac:dyDescent="0.2">
      <c r="B29" s="73"/>
      <c r="C29" s="73"/>
      <c r="D29" s="73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3104EFFF-08A5-400C-8FB8-49D31BCC4044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AFC7-FA59-4CDE-9F3E-9C100F2A6811}">
  <sheetPr>
    <tabColor rgb="FF047F44"/>
  </sheetPr>
  <dimension ref="A1:N28"/>
  <sheetViews>
    <sheetView showGridLines="0" zoomScaleNormal="100" workbookViewId="0">
      <selection sqref="A1:G1"/>
    </sheetView>
  </sheetViews>
  <sheetFormatPr defaultColWidth="9.140625" defaultRowHeight="12.75" x14ac:dyDescent="0.2"/>
  <cols>
    <col min="1" max="1" width="24.28515625" style="54" customWidth="1"/>
    <col min="2" max="3" width="13" style="54" customWidth="1"/>
    <col min="4" max="4" width="15.140625" style="54" customWidth="1"/>
    <col min="5" max="5" width="13" style="54" customWidth="1"/>
    <col min="6" max="6" width="12.7109375" style="54" customWidth="1"/>
    <col min="7" max="7" width="13.85546875" style="54" customWidth="1"/>
    <col min="8" max="8" width="30.28515625" style="54" customWidth="1"/>
    <col min="9" max="12" width="9.140625" style="54"/>
    <col min="13" max="13" width="9.7109375" style="54" bestFit="1" customWidth="1"/>
    <col min="14" max="16384" width="9.140625" style="54"/>
  </cols>
  <sheetData>
    <row r="1" spans="1:14" ht="64.5" customHeight="1" x14ac:dyDescent="0.2">
      <c r="A1" s="247" t="s">
        <v>242</v>
      </c>
      <c r="B1" s="247"/>
      <c r="C1" s="248"/>
      <c r="D1" s="248"/>
      <c r="E1" s="248"/>
      <c r="F1" s="248"/>
      <c r="G1" s="248"/>
      <c r="H1" s="196" t="s">
        <v>84</v>
      </c>
    </row>
    <row r="2" spans="1:14" ht="39.75" customHeight="1" x14ac:dyDescent="0.2">
      <c r="A2" s="242" t="s">
        <v>26</v>
      </c>
      <c r="B2" s="253" t="s">
        <v>136</v>
      </c>
      <c r="C2" s="255"/>
      <c r="D2" s="299" t="s">
        <v>0</v>
      </c>
      <c r="E2" s="253" t="s">
        <v>137</v>
      </c>
      <c r="F2" s="255"/>
      <c r="G2" s="299" t="s">
        <v>138</v>
      </c>
    </row>
    <row r="3" spans="1:14" ht="27.75" customHeight="1" x14ac:dyDescent="0.2">
      <c r="A3" s="243"/>
      <c r="B3" s="131" t="s">
        <v>199</v>
      </c>
      <c r="C3" s="131" t="s">
        <v>235</v>
      </c>
      <c r="D3" s="300"/>
      <c r="E3" s="131" t="s">
        <v>199</v>
      </c>
      <c r="F3" s="131" t="s">
        <v>235</v>
      </c>
      <c r="G3" s="300"/>
    </row>
    <row r="4" spans="1:14" ht="27" customHeight="1" x14ac:dyDescent="0.2">
      <c r="A4" s="206" t="s">
        <v>1</v>
      </c>
      <c r="B4" s="207">
        <v>95.953180768423266</v>
      </c>
      <c r="C4" s="207">
        <v>95.773746591731125</v>
      </c>
      <c r="D4" s="207">
        <v>-0.17943417669214057</v>
      </c>
      <c r="E4" s="208">
        <v>28109.295372244407</v>
      </c>
      <c r="F4" s="208">
        <v>28786.337875257821</v>
      </c>
      <c r="G4" s="208">
        <v>677.04250301341381</v>
      </c>
    </row>
    <row r="5" spans="1:14" ht="27" customHeight="1" x14ac:dyDescent="0.2">
      <c r="A5" s="128" t="s">
        <v>2</v>
      </c>
      <c r="B5" s="150">
        <v>95.229982964224874</v>
      </c>
      <c r="C5" s="150">
        <v>95.065398335315095</v>
      </c>
      <c r="D5" s="150">
        <v>-0.16458462890977898</v>
      </c>
      <c r="E5" s="183">
        <v>29546.88138342278</v>
      </c>
      <c r="F5" s="183">
        <v>25957.191594746717</v>
      </c>
      <c r="G5" s="183">
        <v>-3589.6897886760635</v>
      </c>
    </row>
    <row r="6" spans="1:14" ht="27" customHeight="1" x14ac:dyDescent="0.2">
      <c r="A6" s="7" t="s">
        <v>51</v>
      </c>
      <c r="B6" s="8"/>
      <c r="C6" s="8"/>
      <c r="D6" s="18"/>
      <c r="E6" s="104"/>
      <c r="F6" s="82"/>
      <c r="G6" s="91"/>
    </row>
    <row r="7" spans="1:14" ht="27" customHeight="1" x14ac:dyDescent="0.2">
      <c r="A7" s="135" t="s">
        <v>30</v>
      </c>
      <c r="B7" s="152">
        <v>97.863247863247864</v>
      </c>
      <c r="C7" s="152">
        <v>97.318007662835242</v>
      </c>
      <c r="D7" s="152">
        <v>-0.54524020041262133</v>
      </c>
      <c r="E7" s="185">
        <v>27532.989301310045</v>
      </c>
      <c r="F7" s="185">
        <v>21917.558543307088</v>
      </c>
      <c r="G7" s="185">
        <v>-5615.4307580029563</v>
      </c>
    </row>
    <row r="8" spans="1:14" ht="27" customHeight="1" x14ac:dyDescent="0.2">
      <c r="A8" s="92" t="s">
        <v>31</v>
      </c>
      <c r="B8" s="93">
        <v>94.117647058823536</v>
      </c>
      <c r="C8" s="93">
        <v>94.968553459119491</v>
      </c>
      <c r="D8" s="93">
        <v>0.85090640029595477</v>
      </c>
      <c r="E8" s="95">
        <v>32802.34375</v>
      </c>
      <c r="F8" s="95">
        <v>24489.635761589405</v>
      </c>
      <c r="G8" s="95">
        <v>-8312.7079884105951</v>
      </c>
    </row>
    <row r="9" spans="1:14" ht="27" customHeight="1" x14ac:dyDescent="0.2">
      <c r="A9" s="135" t="s">
        <v>48</v>
      </c>
      <c r="B9" s="152">
        <v>94.117647058823536</v>
      </c>
      <c r="C9" s="152">
        <v>97.53086419753086</v>
      </c>
      <c r="D9" s="152">
        <v>3.4132171387073242</v>
      </c>
      <c r="E9" s="185">
        <v>42680.015156250003</v>
      </c>
      <c r="F9" s="185">
        <v>27377.309493670888</v>
      </c>
      <c r="G9" s="185">
        <v>-15302.705662579116</v>
      </c>
      <c r="N9" s="54" t="s">
        <v>141</v>
      </c>
    </row>
    <row r="10" spans="1:14" ht="27" customHeight="1" x14ac:dyDescent="0.2">
      <c r="A10" s="92" t="s">
        <v>49</v>
      </c>
      <c r="B10" s="93">
        <v>100</v>
      </c>
      <c r="C10" s="93">
        <v>100</v>
      </c>
      <c r="D10" s="93">
        <v>0</v>
      </c>
      <c r="E10" s="95">
        <v>40191.393982300884</v>
      </c>
      <c r="F10" s="95">
        <v>67851.098863636362</v>
      </c>
      <c r="G10" s="95">
        <v>27659.704881335478</v>
      </c>
    </row>
    <row r="11" spans="1:14" ht="27" customHeight="1" x14ac:dyDescent="0.2">
      <c r="A11" s="135" t="s">
        <v>32</v>
      </c>
      <c r="B11" s="152">
        <v>90.128755364806864</v>
      </c>
      <c r="C11" s="152">
        <v>90</v>
      </c>
      <c r="D11" s="152">
        <v>-0.12875536480686378</v>
      </c>
      <c r="E11" s="185">
        <v>36711.958285714289</v>
      </c>
      <c r="F11" s="185">
        <v>26441.85185185185</v>
      </c>
      <c r="G11" s="185">
        <v>-10270.106433862438</v>
      </c>
    </row>
    <row r="12" spans="1:14" ht="27" customHeight="1" x14ac:dyDescent="0.2">
      <c r="A12" s="92" t="s">
        <v>33</v>
      </c>
      <c r="B12" s="93">
        <v>100</v>
      </c>
      <c r="C12" s="93">
        <v>98.275862068965523</v>
      </c>
      <c r="D12" s="93">
        <v>-1.7241379310344769</v>
      </c>
      <c r="E12" s="95">
        <v>17112.449868421052</v>
      </c>
      <c r="F12" s="95">
        <v>16955.824561403508</v>
      </c>
      <c r="G12" s="95">
        <v>-156.6253070175444</v>
      </c>
    </row>
    <row r="13" spans="1:14" ht="27" customHeight="1" x14ac:dyDescent="0.2">
      <c r="A13" s="135" t="s">
        <v>34</v>
      </c>
      <c r="B13" s="152">
        <v>98.571428571428569</v>
      </c>
      <c r="C13" s="152">
        <v>100</v>
      </c>
      <c r="D13" s="152">
        <v>1.4285714285714306</v>
      </c>
      <c r="E13" s="185">
        <v>21113.558695652173</v>
      </c>
      <c r="F13" s="185">
        <v>22437.99081967213</v>
      </c>
      <c r="G13" s="185">
        <v>1324.432124019957</v>
      </c>
    </row>
    <row r="14" spans="1:14" ht="27" customHeight="1" x14ac:dyDescent="0.2">
      <c r="A14" s="92" t="s">
        <v>251</v>
      </c>
      <c r="B14" s="93">
        <v>100</v>
      </c>
      <c r="C14" s="93">
        <v>100</v>
      </c>
      <c r="D14" s="93">
        <v>0</v>
      </c>
      <c r="E14" s="95">
        <v>21657.694166666668</v>
      </c>
      <c r="F14" s="95">
        <v>302897.09999999998</v>
      </c>
      <c r="G14" s="95">
        <v>281239.40583333332</v>
      </c>
    </row>
    <row r="15" spans="1:14" ht="27" customHeight="1" x14ac:dyDescent="0.2">
      <c r="A15" s="135" t="s">
        <v>36</v>
      </c>
      <c r="B15" s="152">
        <v>91.666666666666671</v>
      </c>
      <c r="C15" s="152">
        <v>88.888888888888886</v>
      </c>
      <c r="D15" s="152">
        <v>-2.7777777777777857</v>
      </c>
      <c r="E15" s="185">
        <v>35909.090909090912</v>
      </c>
      <c r="F15" s="185">
        <v>22187</v>
      </c>
      <c r="G15" s="185">
        <v>-13722.090909090912</v>
      </c>
    </row>
    <row r="16" spans="1:14" ht="27" customHeight="1" x14ac:dyDescent="0.2">
      <c r="A16" s="92" t="s">
        <v>37</v>
      </c>
      <c r="B16" s="93">
        <v>95.762711864406782</v>
      </c>
      <c r="C16" s="93">
        <v>92.592592592592595</v>
      </c>
      <c r="D16" s="93">
        <v>-3.1701192718141868</v>
      </c>
      <c r="E16" s="95">
        <v>40289.823008849555</v>
      </c>
      <c r="F16" s="95">
        <v>23280</v>
      </c>
      <c r="G16" s="95">
        <v>-17009.823008849555</v>
      </c>
    </row>
    <row r="17" spans="1:7" ht="27" customHeight="1" x14ac:dyDescent="0.2">
      <c r="A17" s="135" t="s">
        <v>38</v>
      </c>
      <c r="B17" s="152">
        <v>97.058823529411768</v>
      </c>
      <c r="C17" s="152">
        <v>88.888888888888886</v>
      </c>
      <c r="D17" s="152">
        <v>-8.1699346405228823</v>
      </c>
      <c r="E17" s="185">
        <v>38181.818181818184</v>
      </c>
      <c r="F17" s="185">
        <v>21000</v>
      </c>
      <c r="G17" s="185">
        <v>-17181.818181818184</v>
      </c>
    </row>
    <row r="18" spans="1:7" ht="27" customHeight="1" x14ac:dyDescent="0.2">
      <c r="A18" s="92" t="s">
        <v>39</v>
      </c>
      <c r="B18" s="93">
        <v>91.044776119402982</v>
      </c>
      <c r="C18" s="93">
        <v>91.17647058823529</v>
      </c>
      <c r="D18" s="93">
        <v>0.13169446883230762</v>
      </c>
      <c r="E18" s="95">
        <v>27296.598688524591</v>
      </c>
      <c r="F18" s="95">
        <v>19276.65112903226</v>
      </c>
      <c r="G18" s="95">
        <v>-8019.9475594923315</v>
      </c>
    </row>
    <row r="19" spans="1:7" ht="27" customHeight="1" x14ac:dyDescent="0.2">
      <c r="A19" s="135" t="s">
        <v>40</v>
      </c>
      <c r="B19" s="152">
        <v>93.396226415094333</v>
      </c>
      <c r="C19" s="152">
        <v>97.560975609756099</v>
      </c>
      <c r="D19" s="152">
        <v>4.1647491946617663</v>
      </c>
      <c r="E19" s="185">
        <v>21414.141414141413</v>
      </c>
      <c r="F19" s="185">
        <v>33750</v>
      </c>
      <c r="G19" s="185">
        <v>12335.858585858587</v>
      </c>
    </row>
    <row r="20" spans="1:7" ht="27" customHeight="1" x14ac:dyDescent="0.2">
      <c r="A20" s="92" t="s">
        <v>41</v>
      </c>
      <c r="B20" s="93">
        <v>91.111111111111114</v>
      </c>
      <c r="C20" s="93">
        <v>88.461538461538467</v>
      </c>
      <c r="D20" s="93">
        <v>-2.6495726495726473</v>
      </c>
      <c r="E20" s="95">
        <v>38177.112195121954</v>
      </c>
      <c r="F20" s="95">
        <v>26916.921739130434</v>
      </c>
      <c r="G20" s="95">
        <v>-11260.19045599152</v>
      </c>
    </row>
    <row r="21" spans="1:7" ht="27" customHeight="1" x14ac:dyDescent="0.2">
      <c r="A21" s="135" t="s">
        <v>42</v>
      </c>
      <c r="B21" s="152">
        <v>96.551724137931032</v>
      </c>
      <c r="C21" s="152">
        <v>94.444444444444443</v>
      </c>
      <c r="D21" s="152">
        <v>-2.1072796934865892</v>
      </c>
      <c r="E21" s="185">
        <v>33564.687857142861</v>
      </c>
      <c r="F21" s="185">
        <v>29761.764705882353</v>
      </c>
      <c r="G21" s="185">
        <v>-3802.9231512605074</v>
      </c>
    </row>
    <row r="22" spans="1:7" ht="27" customHeight="1" x14ac:dyDescent="0.2">
      <c r="A22" s="92" t="s">
        <v>43</v>
      </c>
      <c r="B22" s="93">
        <v>100</v>
      </c>
      <c r="C22" s="93">
        <v>100</v>
      </c>
      <c r="D22" s="93">
        <v>0</v>
      </c>
      <c r="E22" s="95">
        <v>14056.451612903225</v>
      </c>
      <c r="F22" s="95">
        <v>20456.187567567566</v>
      </c>
      <c r="G22" s="95">
        <v>6399.7359546643402</v>
      </c>
    </row>
    <row r="23" spans="1:7" ht="27" customHeight="1" x14ac:dyDescent="0.2">
      <c r="A23" s="135" t="s">
        <v>44</v>
      </c>
      <c r="B23" s="152">
        <v>97.5</v>
      </c>
      <c r="C23" s="152">
        <v>100</v>
      </c>
      <c r="D23" s="152">
        <v>2.5</v>
      </c>
      <c r="E23" s="185">
        <v>22425.031282051281</v>
      </c>
      <c r="F23" s="185">
        <v>21212.620273972603</v>
      </c>
      <c r="G23" s="185">
        <v>-1212.4110080786777</v>
      </c>
    </row>
    <row r="24" spans="1:7" ht="27" customHeight="1" x14ac:dyDescent="0.2">
      <c r="A24" s="92" t="s">
        <v>45</v>
      </c>
      <c r="B24" s="93">
        <v>90.804597701149419</v>
      </c>
      <c r="C24" s="93">
        <v>98.591549295774641</v>
      </c>
      <c r="D24" s="93">
        <v>7.7869515946252221</v>
      </c>
      <c r="E24" s="95">
        <v>23342.775316455696</v>
      </c>
      <c r="F24" s="95">
        <v>19522.745428571427</v>
      </c>
      <c r="G24" s="95">
        <v>-3820.0298878842696</v>
      </c>
    </row>
    <row r="25" spans="1:7" ht="27" customHeight="1" x14ac:dyDescent="0.2">
      <c r="A25" s="135" t="s">
        <v>46</v>
      </c>
      <c r="B25" s="152">
        <v>95.833333333333329</v>
      </c>
      <c r="C25" s="152">
        <v>100</v>
      </c>
      <c r="D25" s="152">
        <v>4.1666666666666714</v>
      </c>
      <c r="E25" s="185">
        <v>13000</v>
      </c>
      <c r="F25" s="185">
        <v>41033.847272727275</v>
      </c>
      <c r="G25" s="185">
        <v>28033.847272727275</v>
      </c>
    </row>
    <row r="26" spans="1:7" ht="27" customHeight="1" x14ac:dyDescent="0.2">
      <c r="A26" s="92" t="s">
        <v>47</v>
      </c>
      <c r="B26" s="93">
        <v>95.180722891566262</v>
      </c>
      <c r="C26" s="93">
        <v>98.701298701298697</v>
      </c>
      <c r="D26" s="93">
        <v>3.5205758097324349</v>
      </c>
      <c r="E26" s="95">
        <v>27544.303797468354</v>
      </c>
      <c r="F26" s="95">
        <v>19207.841315789472</v>
      </c>
      <c r="G26" s="95">
        <v>-8336.4624816788819</v>
      </c>
    </row>
    <row r="27" spans="1:7" ht="27" customHeight="1" x14ac:dyDescent="0.2">
      <c r="A27" s="303" t="s">
        <v>139</v>
      </c>
      <c r="B27" s="303"/>
      <c r="C27" s="303"/>
      <c r="D27" s="303"/>
      <c r="E27" s="303"/>
      <c r="F27" s="303"/>
      <c r="G27" s="303"/>
    </row>
    <row r="28" spans="1:7" ht="25.9" customHeight="1" x14ac:dyDescent="0.2">
      <c r="A28" s="304" t="s">
        <v>253</v>
      </c>
      <c r="B28" s="304"/>
      <c r="C28" s="304"/>
      <c r="D28" s="304"/>
      <c r="E28" s="304"/>
      <c r="F28" s="304"/>
      <c r="G28" s="304"/>
    </row>
  </sheetData>
  <mergeCells count="8">
    <mergeCell ref="A28:G28"/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698B323C-3822-4067-B32F-C5E207AAB13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5EFC6-A247-464F-B4A9-9C9494989C1F}">
  <sheetPr>
    <tabColor rgb="FF047F44"/>
    <pageSetUpPr fitToPage="1"/>
  </sheetPr>
  <dimension ref="A1:J29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13" customWidth="1"/>
    <col min="2" max="2" width="10.5703125" style="113" customWidth="1"/>
    <col min="3" max="3" width="10.5703125" style="1" customWidth="1"/>
    <col min="4" max="5" width="12.7109375" style="113" customWidth="1"/>
    <col min="6" max="7" width="10.7109375" style="1" customWidth="1"/>
    <col min="8" max="8" width="16" style="1" customWidth="1"/>
    <col min="9" max="9" width="22.5703125" style="113" customWidth="1"/>
    <col min="10" max="16384" width="9.140625" style="113"/>
  </cols>
  <sheetData>
    <row r="1" spans="1:10" ht="61.5" customHeight="1" x14ac:dyDescent="0.2">
      <c r="A1" s="247" t="s">
        <v>256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10" ht="24.75" customHeight="1" x14ac:dyDescent="0.2">
      <c r="A2" s="242" t="s">
        <v>26</v>
      </c>
      <c r="B2" s="244" t="s">
        <v>105</v>
      </c>
      <c r="C2" s="251"/>
      <c r="D2" s="251"/>
      <c r="E2" s="251"/>
      <c r="F2" s="251"/>
      <c r="G2" s="251"/>
      <c r="H2" s="245"/>
    </row>
    <row r="3" spans="1:10" ht="69" customHeight="1" x14ac:dyDescent="0.2">
      <c r="A3" s="250"/>
      <c r="B3" s="253" t="s">
        <v>166</v>
      </c>
      <c r="C3" s="251"/>
      <c r="D3" s="251"/>
      <c r="E3" s="245"/>
      <c r="F3" s="252" t="s">
        <v>167</v>
      </c>
      <c r="G3" s="252"/>
      <c r="H3" s="252"/>
    </row>
    <row r="4" spans="1:10" ht="51" customHeight="1" x14ac:dyDescent="0.2">
      <c r="A4" s="243"/>
      <c r="B4" s="131">
        <v>2022</v>
      </c>
      <c r="C4" s="131">
        <v>2023</v>
      </c>
      <c r="D4" s="197" t="s">
        <v>52</v>
      </c>
      <c r="E4" s="139" t="s">
        <v>53</v>
      </c>
      <c r="F4" s="131">
        <v>2022</v>
      </c>
      <c r="G4" s="131">
        <v>2023</v>
      </c>
      <c r="H4" s="140" t="s">
        <v>0</v>
      </c>
    </row>
    <row r="5" spans="1:10" s="1" customFormat="1" ht="27" customHeight="1" x14ac:dyDescent="0.2">
      <c r="A5" s="206" t="s">
        <v>1</v>
      </c>
      <c r="B5" s="209">
        <v>26853</v>
      </c>
      <c r="C5" s="209">
        <v>22468</v>
      </c>
      <c r="D5" s="209">
        <v>-4385</v>
      </c>
      <c r="E5" s="207">
        <v>-16.329646594421476</v>
      </c>
      <c r="F5" s="103">
        <v>9.6824790146248585</v>
      </c>
      <c r="G5" s="103">
        <v>10.417912800753014</v>
      </c>
      <c r="H5" s="103">
        <v>0.73543378612815502</v>
      </c>
    </row>
    <row r="6" spans="1:10" ht="27" customHeight="1" x14ac:dyDescent="0.2">
      <c r="A6" s="128" t="s">
        <v>2</v>
      </c>
      <c r="B6" s="133">
        <v>2600</v>
      </c>
      <c r="C6" s="133">
        <v>2149</v>
      </c>
      <c r="D6" s="133">
        <v>-451</v>
      </c>
      <c r="E6" s="134">
        <v>-17.34615384615384</v>
      </c>
      <c r="F6" s="144">
        <v>12.05377839592026</v>
      </c>
      <c r="G6" s="144">
        <v>12.729534415353632</v>
      </c>
      <c r="H6" s="144">
        <v>0.67575601943337205</v>
      </c>
    </row>
    <row r="7" spans="1:10" ht="27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10" ht="27" customHeight="1" x14ac:dyDescent="0.2">
      <c r="A8" s="135" t="s">
        <v>30</v>
      </c>
      <c r="B8" s="136">
        <v>96</v>
      </c>
      <c r="C8" s="136">
        <v>105</v>
      </c>
      <c r="D8" s="136">
        <v>9</v>
      </c>
      <c r="E8" s="142">
        <v>9.375</v>
      </c>
      <c r="F8" s="145">
        <v>10.400866738894909</v>
      </c>
      <c r="G8" s="145">
        <v>11.864406779661017</v>
      </c>
      <c r="H8" s="145">
        <v>1.4635400407661088</v>
      </c>
    </row>
    <row r="9" spans="1:10" ht="27" customHeight="1" x14ac:dyDescent="0.2">
      <c r="A9" s="11" t="s">
        <v>31</v>
      </c>
      <c r="B9" s="12">
        <v>871</v>
      </c>
      <c r="C9" s="12">
        <v>720</v>
      </c>
      <c r="D9" s="12">
        <v>-151</v>
      </c>
      <c r="E9" s="15">
        <v>-17.33639494833524</v>
      </c>
      <c r="F9" s="22">
        <v>26.915945611866501</v>
      </c>
      <c r="G9" s="22">
        <v>29.09090909090909</v>
      </c>
      <c r="H9" s="22">
        <v>2.1749634790425887</v>
      </c>
      <c r="J9" s="114"/>
    </row>
    <row r="10" spans="1:10" ht="27" customHeight="1" x14ac:dyDescent="0.2">
      <c r="A10" s="135" t="s">
        <v>48</v>
      </c>
      <c r="B10" s="136">
        <v>96</v>
      </c>
      <c r="C10" s="136">
        <v>107</v>
      </c>
      <c r="D10" s="136">
        <v>11</v>
      </c>
      <c r="E10" s="142">
        <v>11.458333333333329</v>
      </c>
      <c r="F10" s="145">
        <v>11.03448275862069</v>
      </c>
      <c r="G10" s="145">
        <v>15.828402366863905</v>
      </c>
      <c r="H10" s="145">
        <v>4.7939196082432147</v>
      </c>
      <c r="J10" s="114"/>
    </row>
    <row r="11" spans="1:10" ht="27" customHeight="1" x14ac:dyDescent="0.2">
      <c r="A11" s="11" t="s">
        <v>49</v>
      </c>
      <c r="B11" s="12">
        <v>144</v>
      </c>
      <c r="C11" s="12">
        <v>118</v>
      </c>
      <c r="D11" s="12">
        <v>-26</v>
      </c>
      <c r="E11" s="15">
        <v>-18.055555555555557</v>
      </c>
      <c r="F11" s="22">
        <v>11.206225680933851</v>
      </c>
      <c r="G11" s="22">
        <v>12.028542303771662</v>
      </c>
      <c r="H11" s="22">
        <v>0.82231662283781048</v>
      </c>
      <c r="J11" s="114"/>
    </row>
    <row r="12" spans="1:10" ht="27" customHeight="1" x14ac:dyDescent="0.2">
      <c r="A12" s="135" t="s">
        <v>32</v>
      </c>
      <c r="B12" s="136">
        <v>282</v>
      </c>
      <c r="C12" s="136">
        <v>238</v>
      </c>
      <c r="D12" s="136">
        <v>-44</v>
      </c>
      <c r="E12" s="142">
        <v>-15.60283687943263</v>
      </c>
      <c r="F12" s="145">
        <v>9.929577464788732</v>
      </c>
      <c r="G12" s="145">
        <v>11.4258281325012</v>
      </c>
      <c r="H12" s="145">
        <v>1.4962506677124683</v>
      </c>
      <c r="J12" s="114"/>
    </row>
    <row r="13" spans="1:10" ht="27" customHeight="1" x14ac:dyDescent="0.2">
      <c r="A13" s="11" t="s">
        <v>33</v>
      </c>
      <c r="B13" s="12">
        <v>82</v>
      </c>
      <c r="C13" s="12">
        <v>72</v>
      </c>
      <c r="D13" s="12">
        <v>-10</v>
      </c>
      <c r="E13" s="15">
        <v>-12.195121951219505</v>
      </c>
      <c r="F13" s="22">
        <v>11.081081081081081</v>
      </c>
      <c r="G13" s="22">
        <v>11.538461538461538</v>
      </c>
      <c r="H13" s="22">
        <v>0.45738045738045763</v>
      </c>
      <c r="J13" s="114"/>
    </row>
    <row r="14" spans="1:10" ht="27" customHeight="1" x14ac:dyDescent="0.2">
      <c r="A14" s="135" t="s">
        <v>34</v>
      </c>
      <c r="B14" s="136">
        <v>47</v>
      </c>
      <c r="C14" s="136">
        <v>41</v>
      </c>
      <c r="D14" s="136">
        <v>-6</v>
      </c>
      <c r="E14" s="142">
        <v>-12.765957446808514</v>
      </c>
      <c r="F14" s="145">
        <v>8.0617495711835332</v>
      </c>
      <c r="G14" s="145">
        <v>10.379746835443038</v>
      </c>
      <c r="H14" s="145">
        <v>2.317997264259505</v>
      </c>
      <c r="J14" s="114"/>
    </row>
    <row r="15" spans="1:10" ht="27" customHeight="1" x14ac:dyDescent="0.2">
      <c r="A15" s="11" t="s">
        <v>35</v>
      </c>
      <c r="B15" s="12">
        <v>37</v>
      </c>
      <c r="C15" s="12">
        <v>31</v>
      </c>
      <c r="D15" s="12">
        <v>-6</v>
      </c>
      <c r="E15" s="15">
        <v>-16.21621621621621</v>
      </c>
      <c r="F15" s="22">
        <v>5.1104972375690609</v>
      </c>
      <c r="G15" s="22">
        <v>4.8062015503875966</v>
      </c>
      <c r="H15" s="22">
        <v>-0.30429568718146438</v>
      </c>
      <c r="J15" s="114"/>
    </row>
    <row r="16" spans="1:10" ht="27" customHeight="1" x14ac:dyDescent="0.2">
      <c r="A16" s="135" t="s">
        <v>36</v>
      </c>
      <c r="B16" s="136">
        <v>60</v>
      </c>
      <c r="C16" s="136">
        <v>34</v>
      </c>
      <c r="D16" s="136">
        <v>-26</v>
      </c>
      <c r="E16" s="142">
        <v>-43.333333333333336</v>
      </c>
      <c r="F16" s="145">
        <v>11.976047904191617</v>
      </c>
      <c r="G16" s="145">
        <v>9.7701149425287355</v>
      </c>
      <c r="H16" s="145">
        <v>-2.2059329616628816</v>
      </c>
      <c r="J16" s="114"/>
    </row>
    <row r="17" spans="1:10" ht="27" customHeight="1" x14ac:dyDescent="0.2">
      <c r="A17" s="11" t="s">
        <v>37</v>
      </c>
      <c r="B17" s="12">
        <v>257</v>
      </c>
      <c r="C17" s="12">
        <v>201</v>
      </c>
      <c r="D17" s="12">
        <v>-56</v>
      </c>
      <c r="E17" s="15">
        <v>-21.789883268482484</v>
      </c>
      <c r="F17" s="22">
        <v>13.61228813559322</v>
      </c>
      <c r="G17" s="22">
        <v>12.578222778473091</v>
      </c>
      <c r="H17" s="22">
        <v>-1.034065357120129</v>
      </c>
      <c r="J17" s="114"/>
    </row>
    <row r="18" spans="1:10" ht="27" customHeight="1" x14ac:dyDescent="0.2">
      <c r="A18" s="135" t="s">
        <v>38</v>
      </c>
      <c r="B18" s="136">
        <v>51</v>
      </c>
      <c r="C18" s="136">
        <v>31</v>
      </c>
      <c r="D18" s="136">
        <v>-20</v>
      </c>
      <c r="E18" s="142">
        <v>-39.215686274509807</v>
      </c>
      <c r="F18" s="145">
        <v>3.5465924895688454</v>
      </c>
      <c r="G18" s="145">
        <v>3.0753968253968256</v>
      </c>
      <c r="H18" s="145">
        <v>-0.47119566417201986</v>
      </c>
      <c r="J18" s="114"/>
    </row>
    <row r="19" spans="1:10" ht="27" customHeight="1" x14ac:dyDescent="0.2">
      <c r="A19" s="11" t="s">
        <v>39</v>
      </c>
      <c r="B19" s="12">
        <v>98</v>
      </c>
      <c r="C19" s="12">
        <v>82</v>
      </c>
      <c r="D19" s="12">
        <v>-16</v>
      </c>
      <c r="E19" s="15">
        <v>-16.326530612244895</v>
      </c>
      <c r="F19" s="22">
        <v>12.980132450331126</v>
      </c>
      <c r="G19" s="22">
        <v>12.349397590361447</v>
      </c>
      <c r="H19" s="22">
        <v>-0.63073485996967982</v>
      </c>
      <c r="J19" s="114"/>
    </row>
    <row r="20" spans="1:10" ht="27" customHeight="1" x14ac:dyDescent="0.2">
      <c r="A20" s="135" t="s">
        <v>40</v>
      </c>
      <c r="B20" s="136">
        <v>51</v>
      </c>
      <c r="C20" s="136">
        <v>40</v>
      </c>
      <c r="D20" s="136">
        <v>-11</v>
      </c>
      <c r="E20" s="142">
        <v>-21.568627450980387</v>
      </c>
      <c r="F20" s="145">
        <v>6.5637065637065639</v>
      </c>
      <c r="G20" s="145">
        <v>7.5757575757575761</v>
      </c>
      <c r="H20" s="145">
        <v>1.0120510120510122</v>
      </c>
      <c r="J20" s="114"/>
    </row>
    <row r="21" spans="1:10" ht="27" customHeight="1" x14ac:dyDescent="0.2">
      <c r="A21" s="11" t="s">
        <v>41</v>
      </c>
      <c r="B21" s="12">
        <v>31</v>
      </c>
      <c r="C21" s="12">
        <v>21</v>
      </c>
      <c r="D21" s="12">
        <v>-10</v>
      </c>
      <c r="E21" s="15">
        <v>-32.258064516129039</v>
      </c>
      <c r="F21" s="22">
        <v>3.9591315453384417</v>
      </c>
      <c r="G21" s="22">
        <v>2.9535864978902953</v>
      </c>
      <c r="H21" s="22">
        <v>-1.0055450474481464</v>
      </c>
      <c r="J21" s="114"/>
    </row>
    <row r="22" spans="1:10" ht="27" customHeight="1" x14ac:dyDescent="0.2">
      <c r="A22" s="135" t="s">
        <v>42</v>
      </c>
      <c r="B22" s="136">
        <v>85</v>
      </c>
      <c r="C22" s="136">
        <v>53</v>
      </c>
      <c r="D22" s="136">
        <v>-32</v>
      </c>
      <c r="E22" s="142">
        <v>-37.647058823529413</v>
      </c>
      <c r="F22" s="145">
        <v>12.648809523809524</v>
      </c>
      <c r="G22" s="145">
        <v>10.515873015873016</v>
      </c>
      <c r="H22" s="145">
        <v>-2.1329365079365079</v>
      </c>
      <c r="J22" s="114"/>
    </row>
    <row r="23" spans="1:10" ht="27" customHeight="1" x14ac:dyDescent="0.2">
      <c r="A23" s="11" t="s">
        <v>43</v>
      </c>
      <c r="B23" s="12">
        <v>61</v>
      </c>
      <c r="C23" s="12">
        <v>43</v>
      </c>
      <c r="D23" s="12">
        <v>-18</v>
      </c>
      <c r="E23" s="15">
        <v>-29.508196721311478</v>
      </c>
      <c r="F23" s="22">
        <v>6.0817547357926225</v>
      </c>
      <c r="G23" s="22">
        <v>5.2890528905289056</v>
      </c>
      <c r="H23" s="22">
        <v>-0.7927018452637169</v>
      </c>
      <c r="J23" s="114"/>
    </row>
    <row r="24" spans="1:10" ht="27" customHeight="1" x14ac:dyDescent="0.2">
      <c r="A24" s="135" t="s">
        <v>44</v>
      </c>
      <c r="B24" s="136">
        <v>80</v>
      </c>
      <c r="C24" s="136">
        <v>59</v>
      </c>
      <c r="D24" s="136">
        <v>-21</v>
      </c>
      <c r="E24" s="142">
        <v>-26.25</v>
      </c>
      <c r="F24" s="145">
        <v>11.611030478955007</v>
      </c>
      <c r="G24" s="145">
        <v>11.967545638945234</v>
      </c>
      <c r="H24" s="145">
        <v>0.3565151599902272</v>
      </c>
      <c r="J24" s="114"/>
    </row>
    <row r="25" spans="1:10" ht="27" customHeight="1" x14ac:dyDescent="0.2">
      <c r="A25" s="11" t="s">
        <v>45</v>
      </c>
      <c r="B25" s="12">
        <v>74</v>
      </c>
      <c r="C25" s="12">
        <v>68</v>
      </c>
      <c r="D25" s="12">
        <v>-6</v>
      </c>
      <c r="E25" s="15">
        <v>-8.1081081081081123</v>
      </c>
      <c r="F25" s="22">
        <v>10.647482014388489</v>
      </c>
      <c r="G25" s="22">
        <v>12.903225806451612</v>
      </c>
      <c r="H25" s="22">
        <v>2.2557437920631234</v>
      </c>
      <c r="J25" s="114"/>
    </row>
    <row r="26" spans="1:10" ht="27" customHeight="1" x14ac:dyDescent="0.2">
      <c r="A26" s="135" t="s">
        <v>46</v>
      </c>
      <c r="B26" s="136">
        <v>35</v>
      </c>
      <c r="C26" s="136">
        <v>44</v>
      </c>
      <c r="D26" s="136">
        <v>9</v>
      </c>
      <c r="E26" s="142">
        <v>25.714285714285708</v>
      </c>
      <c r="F26" s="145">
        <v>8.5158150851581507</v>
      </c>
      <c r="G26" s="145">
        <v>10.526315789473685</v>
      </c>
      <c r="H26" s="145">
        <v>2.0105007043155343</v>
      </c>
      <c r="J26" s="114"/>
    </row>
    <row r="27" spans="1:10" ht="27" customHeight="1" x14ac:dyDescent="0.2">
      <c r="A27" s="11" t="s">
        <v>47</v>
      </c>
      <c r="B27" s="12">
        <v>62</v>
      </c>
      <c r="C27" s="12">
        <v>41</v>
      </c>
      <c r="D27" s="12">
        <v>-21</v>
      </c>
      <c r="E27" s="15">
        <v>-33.870967741935488</v>
      </c>
      <c r="F27" s="22">
        <v>8.1902245706737116</v>
      </c>
      <c r="G27" s="22">
        <v>8.1027667984189726</v>
      </c>
      <c r="H27" s="22">
        <v>-8.7457772254738941E-2</v>
      </c>
      <c r="J27" s="114"/>
    </row>
    <row r="28" spans="1:10" x14ac:dyDescent="0.2">
      <c r="A28" s="302" t="s">
        <v>193</v>
      </c>
      <c r="B28" s="302"/>
      <c r="C28" s="302"/>
      <c r="D28" s="302"/>
      <c r="E28" s="302"/>
      <c r="F28" s="302"/>
      <c r="G28" s="302"/>
      <c r="H28" s="302"/>
      <c r="J28" s="114"/>
    </row>
    <row r="29" spans="1:10" x14ac:dyDescent="0.2">
      <c r="B29" s="115"/>
      <c r="C29" s="2"/>
      <c r="D29" s="115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8A9C72FA-4C1E-4F95-AC1B-9E6209ABCD26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7" width="12.7109375" style="1" customWidth="1"/>
    <col min="8" max="8" width="14.85546875" style="1" customWidth="1"/>
    <col min="9" max="9" width="43.28515625" style="1" customWidth="1"/>
    <col min="10" max="16384" width="9.140625" style="1"/>
  </cols>
  <sheetData>
    <row r="1" spans="1:9" ht="45" customHeight="1" x14ac:dyDescent="0.2">
      <c r="A1" s="247" t="s">
        <v>206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54</v>
      </c>
      <c r="C3" s="251"/>
      <c r="D3" s="251"/>
      <c r="E3" s="245"/>
      <c r="F3" s="252" t="s">
        <v>57</v>
      </c>
      <c r="G3" s="252"/>
      <c r="H3" s="252"/>
    </row>
    <row r="4" spans="1:9" ht="51" customHeight="1" x14ac:dyDescent="0.2">
      <c r="A4" s="243"/>
      <c r="B4" s="131">
        <v>2022</v>
      </c>
      <c r="C4" s="131">
        <v>2023</v>
      </c>
      <c r="D4" s="197" t="s">
        <v>52</v>
      </c>
      <c r="E4" s="139" t="s">
        <v>53</v>
      </c>
      <c r="F4" s="131">
        <v>2022</v>
      </c>
      <c r="G4" s="131">
        <v>2023</v>
      </c>
      <c r="H4" s="140" t="s">
        <v>0</v>
      </c>
    </row>
    <row r="5" spans="1:9" ht="24" customHeight="1" x14ac:dyDescent="0.2">
      <c r="A5" s="201" t="s">
        <v>1</v>
      </c>
      <c r="B5" s="203">
        <v>436409</v>
      </c>
      <c r="C5" s="209">
        <v>437618</v>
      </c>
      <c r="D5" s="203">
        <v>1209</v>
      </c>
      <c r="E5" s="204">
        <v>0.27703370003827388</v>
      </c>
      <c r="F5" s="230">
        <v>53.725035424060785</v>
      </c>
      <c r="G5" s="27">
        <v>55.519144817051895</v>
      </c>
      <c r="H5" s="27">
        <v>1.7941093929911105</v>
      </c>
    </row>
    <row r="6" spans="1:9" ht="24" customHeight="1" x14ac:dyDescent="0.2">
      <c r="A6" s="128" t="s">
        <v>2</v>
      </c>
      <c r="B6" s="133">
        <v>33269</v>
      </c>
      <c r="C6" s="133">
        <v>31290</v>
      </c>
      <c r="D6" s="133">
        <v>-1979</v>
      </c>
      <c r="E6" s="134">
        <v>-5.9484805674952668</v>
      </c>
      <c r="F6" s="141">
        <v>58.89986544862262</v>
      </c>
      <c r="G6" s="141">
        <v>57.543769309989699</v>
      </c>
      <c r="H6" s="141">
        <v>-1.3560961386329211</v>
      </c>
    </row>
    <row r="7" spans="1:9" ht="24" customHeight="1" x14ac:dyDescent="0.2">
      <c r="A7" s="7" t="s">
        <v>51</v>
      </c>
      <c r="B7" s="24"/>
      <c r="C7" s="24"/>
      <c r="D7" s="26"/>
      <c r="E7" s="19"/>
      <c r="F7" s="28"/>
      <c r="G7" s="28"/>
      <c r="H7" s="29"/>
    </row>
    <row r="8" spans="1:9" ht="24" customHeight="1" x14ac:dyDescent="0.2">
      <c r="A8" s="135" t="s">
        <v>30</v>
      </c>
      <c r="B8" s="136">
        <v>2740</v>
      </c>
      <c r="C8" s="136">
        <v>2561</v>
      </c>
      <c r="D8" s="136">
        <v>-179</v>
      </c>
      <c r="E8" s="142">
        <v>-6.5328467153284606</v>
      </c>
      <c r="F8" s="137">
        <v>54.214483577364462</v>
      </c>
      <c r="G8" s="137">
        <v>52.967942088934848</v>
      </c>
      <c r="H8" s="137">
        <v>-1.2465414884296138</v>
      </c>
    </row>
    <row r="9" spans="1:9" ht="24" customHeight="1" x14ac:dyDescent="0.2">
      <c r="A9" s="9" t="s">
        <v>79</v>
      </c>
      <c r="B9" s="14">
        <v>1910</v>
      </c>
      <c r="C9" s="14">
        <v>1802</v>
      </c>
      <c r="D9" s="14">
        <v>-108</v>
      </c>
      <c r="E9" s="15">
        <v>-5.6544502617800987</v>
      </c>
      <c r="F9" s="13">
        <v>52.6025888185073</v>
      </c>
      <c r="G9" s="13">
        <v>51.412268188302427</v>
      </c>
      <c r="H9" s="13">
        <v>-1.190320630204873</v>
      </c>
    </row>
    <row r="10" spans="1:9" ht="24" customHeight="1" x14ac:dyDescent="0.2">
      <c r="A10" s="138" t="s">
        <v>50</v>
      </c>
      <c r="B10" s="136">
        <v>830</v>
      </c>
      <c r="C10" s="136">
        <v>759</v>
      </c>
      <c r="D10" s="136">
        <v>-71</v>
      </c>
      <c r="E10" s="137">
        <v>-8.5542168674698758</v>
      </c>
      <c r="F10" s="137">
        <v>58.327477160927614</v>
      </c>
      <c r="G10" s="137">
        <v>57.067669172932334</v>
      </c>
      <c r="H10" s="137">
        <v>-1.2598079879952806</v>
      </c>
    </row>
    <row r="11" spans="1:9" ht="24" customHeight="1" x14ac:dyDescent="0.2">
      <c r="A11" s="11" t="s">
        <v>31</v>
      </c>
      <c r="B11" s="12">
        <v>2793</v>
      </c>
      <c r="C11" s="12">
        <v>2464</v>
      </c>
      <c r="D11" s="12">
        <v>-329</v>
      </c>
      <c r="E11" s="13">
        <v>-11.779448621553883</v>
      </c>
      <c r="F11" s="13">
        <v>57.292307692307695</v>
      </c>
      <c r="G11" s="13">
        <v>56.774193548387096</v>
      </c>
      <c r="H11" s="13">
        <v>-0.51811414392059874</v>
      </c>
    </row>
    <row r="12" spans="1:9" ht="24" customHeight="1" x14ac:dyDescent="0.2">
      <c r="A12" s="130" t="s">
        <v>79</v>
      </c>
      <c r="B12" s="136">
        <v>1781</v>
      </c>
      <c r="C12" s="136">
        <v>1579</v>
      </c>
      <c r="D12" s="136">
        <v>-202</v>
      </c>
      <c r="E12" s="137">
        <v>-11.341942728804042</v>
      </c>
      <c r="F12" s="137">
        <v>55.604121136434593</v>
      </c>
      <c r="G12" s="137">
        <v>55.539922616953923</v>
      </c>
      <c r="H12" s="137">
        <v>-6.4198519480669347E-2</v>
      </c>
    </row>
    <row r="13" spans="1:9" ht="24" customHeight="1" x14ac:dyDescent="0.2">
      <c r="A13" s="10" t="s">
        <v>50</v>
      </c>
      <c r="B13" s="12">
        <v>1012</v>
      </c>
      <c r="C13" s="12">
        <v>885</v>
      </c>
      <c r="D13" s="12">
        <v>-127</v>
      </c>
      <c r="E13" s="13">
        <v>-12.549407114624501</v>
      </c>
      <c r="F13" s="13">
        <v>60.526315789473685</v>
      </c>
      <c r="G13" s="13">
        <v>59.118236472945888</v>
      </c>
      <c r="H13" s="13">
        <v>-1.4080793165277967</v>
      </c>
    </row>
    <row r="14" spans="1:9" ht="24" customHeight="1" x14ac:dyDescent="0.2">
      <c r="A14" s="135" t="s">
        <v>48</v>
      </c>
      <c r="B14" s="136">
        <v>1805</v>
      </c>
      <c r="C14" s="136">
        <v>1439</v>
      </c>
      <c r="D14" s="136">
        <v>-366</v>
      </c>
      <c r="E14" s="137">
        <v>-20.2770083102493</v>
      </c>
      <c r="F14" s="137">
        <v>54.946727549467276</v>
      </c>
      <c r="G14" s="137">
        <v>51.799856011519076</v>
      </c>
      <c r="H14" s="137">
        <v>-3.1468715379482006</v>
      </c>
    </row>
    <row r="15" spans="1:9" ht="24" customHeight="1" x14ac:dyDescent="0.2">
      <c r="A15" s="11" t="s">
        <v>49</v>
      </c>
      <c r="B15" s="12">
        <v>1759</v>
      </c>
      <c r="C15" s="12">
        <v>1603</v>
      </c>
      <c r="D15" s="12">
        <v>-156</v>
      </c>
      <c r="E15" s="13">
        <v>-8.868675383740765</v>
      </c>
      <c r="F15" s="13">
        <v>59.870660313138188</v>
      </c>
      <c r="G15" s="13">
        <v>58.674963396778914</v>
      </c>
      <c r="H15" s="13">
        <v>-1.1956969163592746</v>
      </c>
    </row>
    <row r="16" spans="1:9" ht="24" customHeight="1" x14ac:dyDescent="0.2">
      <c r="A16" s="135" t="s">
        <v>32</v>
      </c>
      <c r="B16" s="136">
        <v>4333</v>
      </c>
      <c r="C16" s="136">
        <v>4104</v>
      </c>
      <c r="D16" s="136">
        <v>-229</v>
      </c>
      <c r="E16" s="137">
        <v>-5.2850219247634413</v>
      </c>
      <c r="F16" s="137">
        <v>57.850467289719624</v>
      </c>
      <c r="G16" s="137">
        <v>56.685082872928177</v>
      </c>
      <c r="H16" s="137">
        <v>-1.1653844167914471</v>
      </c>
    </row>
    <row r="17" spans="1:8" ht="24" customHeight="1" x14ac:dyDescent="0.2">
      <c r="A17" s="9" t="s">
        <v>79</v>
      </c>
      <c r="B17" s="12">
        <v>1988</v>
      </c>
      <c r="C17" s="12">
        <v>1910</v>
      </c>
      <c r="D17" s="12">
        <v>-78</v>
      </c>
      <c r="E17" s="13">
        <v>-3.9235412474849056</v>
      </c>
      <c r="F17" s="13">
        <v>56.429179676412147</v>
      </c>
      <c r="G17" s="13">
        <v>55.507120023249058</v>
      </c>
      <c r="H17" s="13">
        <v>-0.92205965316308891</v>
      </c>
    </row>
    <row r="18" spans="1:8" ht="24" customHeight="1" x14ac:dyDescent="0.2">
      <c r="A18" s="138" t="s">
        <v>50</v>
      </c>
      <c r="B18" s="136">
        <v>2345</v>
      </c>
      <c r="C18" s="136">
        <v>2194</v>
      </c>
      <c r="D18" s="136">
        <v>-151</v>
      </c>
      <c r="E18" s="137">
        <v>-6.4392324093816597</v>
      </c>
      <c r="F18" s="137">
        <v>59.112679606755734</v>
      </c>
      <c r="G18" s="137">
        <v>57.752040010529086</v>
      </c>
      <c r="H18" s="137">
        <v>-1.3606395962266475</v>
      </c>
    </row>
    <row r="19" spans="1:8" ht="24" customHeight="1" x14ac:dyDescent="0.2">
      <c r="A19" s="11" t="s">
        <v>33</v>
      </c>
      <c r="B19" s="12">
        <v>1056</v>
      </c>
      <c r="C19" s="12">
        <v>966</v>
      </c>
      <c r="D19" s="12">
        <v>-90</v>
      </c>
      <c r="E19" s="13">
        <v>-8.5227272727272663</v>
      </c>
      <c r="F19" s="13">
        <v>52.406947890818856</v>
      </c>
      <c r="G19" s="13">
        <v>49.845201238390096</v>
      </c>
      <c r="H19" s="13">
        <v>-2.5617466524287593</v>
      </c>
    </row>
    <row r="20" spans="1:8" ht="24" customHeight="1" x14ac:dyDescent="0.2">
      <c r="A20" s="135" t="s">
        <v>34</v>
      </c>
      <c r="B20" s="136">
        <v>1236</v>
      </c>
      <c r="C20" s="136">
        <v>1136</v>
      </c>
      <c r="D20" s="136">
        <v>-100</v>
      </c>
      <c r="E20" s="137">
        <v>-8.0906148867313874</v>
      </c>
      <c r="F20" s="137">
        <v>62.048192771084338</v>
      </c>
      <c r="G20" s="137">
        <v>59.414225941422593</v>
      </c>
      <c r="H20" s="137">
        <v>-2.6339668296617447</v>
      </c>
    </row>
    <row r="21" spans="1:8" ht="24" customHeight="1" x14ac:dyDescent="0.2">
      <c r="A21" s="11" t="s">
        <v>35</v>
      </c>
      <c r="B21" s="12">
        <v>1135</v>
      </c>
      <c r="C21" s="12">
        <v>1033</v>
      </c>
      <c r="D21" s="12">
        <v>-102</v>
      </c>
      <c r="E21" s="13">
        <v>-8.9867841409691636</v>
      </c>
      <c r="F21" s="13">
        <v>56.835252879318979</v>
      </c>
      <c r="G21" s="13">
        <v>55.270197966827183</v>
      </c>
      <c r="H21" s="13">
        <v>-1.5650549124917958</v>
      </c>
    </row>
    <row r="22" spans="1:8" ht="24" customHeight="1" x14ac:dyDescent="0.2">
      <c r="A22" s="135" t="s">
        <v>36</v>
      </c>
      <c r="B22" s="136">
        <v>1136</v>
      </c>
      <c r="C22" s="136">
        <v>1061</v>
      </c>
      <c r="D22" s="136">
        <v>-75</v>
      </c>
      <c r="E22" s="137">
        <v>-6.6021126760563362</v>
      </c>
      <c r="F22" s="137">
        <v>62.624035281146639</v>
      </c>
      <c r="G22" s="137">
        <v>60.907003444316878</v>
      </c>
      <c r="H22" s="137">
        <v>-1.7170318368297615</v>
      </c>
    </row>
    <row r="23" spans="1:8" ht="24" customHeight="1" x14ac:dyDescent="0.2">
      <c r="A23" s="11" t="s">
        <v>37</v>
      </c>
      <c r="B23" s="12">
        <v>3366</v>
      </c>
      <c r="C23" s="12">
        <v>3334</v>
      </c>
      <c r="D23" s="12">
        <v>-32</v>
      </c>
      <c r="E23" s="13">
        <v>-0.95068330362448705</v>
      </c>
      <c r="F23" s="13">
        <v>58.104609010875194</v>
      </c>
      <c r="G23" s="13">
        <v>57.19677474695488</v>
      </c>
      <c r="H23" s="13">
        <v>-0.9078342639203143</v>
      </c>
    </row>
    <row r="24" spans="1:8" ht="24" customHeight="1" x14ac:dyDescent="0.2">
      <c r="A24" s="135" t="s">
        <v>38</v>
      </c>
      <c r="B24" s="136">
        <v>1552</v>
      </c>
      <c r="C24" s="136">
        <v>1552</v>
      </c>
      <c r="D24" s="136">
        <v>0</v>
      </c>
      <c r="E24" s="137">
        <v>0</v>
      </c>
      <c r="F24" s="137">
        <v>60.982318271119844</v>
      </c>
      <c r="G24" s="137">
        <v>60.696128275322643</v>
      </c>
      <c r="H24" s="137">
        <v>-0.28618999579720139</v>
      </c>
    </row>
    <row r="25" spans="1:8" ht="24" customHeight="1" x14ac:dyDescent="0.2">
      <c r="A25" s="11" t="s">
        <v>39</v>
      </c>
      <c r="B25" s="12">
        <v>1014</v>
      </c>
      <c r="C25" s="12">
        <v>987</v>
      </c>
      <c r="D25" s="12">
        <v>-27</v>
      </c>
      <c r="E25" s="13">
        <v>-2.6627218934911241</v>
      </c>
      <c r="F25" s="13">
        <v>65.801427644386763</v>
      </c>
      <c r="G25" s="13">
        <v>64.341590612777054</v>
      </c>
      <c r="H25" s="13">
        <v>-1.4598370316097089</v>
      </c>
    </row>
    <row r="26" spans="1:8" ht="24" customHeight="1" x14ac:dyDescent="0.2">
      <c r="A26" s="135" t="s">
        <v>40</v>
      </c>
      <c r="B26" s="136">
        <v>1761</v>
      </c>
      <c r="C26" s="136">
        <v>1601</v>
      </c>
      <c r="D26" s="136">
        <v>-160</v>
      </c>
      <c r="E26" s="137">
        <v>-9.0857467348097742</v>
      </c>
      <c r="F26" s="137">
        <v>62.116402116402114</v>
      </c>
      <c r="G26" s="137">
        <v>61.106870229007633</v>
      </c>
      <c r="H26" s="137">
        <v>-1.0095318873944805</v>
      </c>
    </row>
    <row r="27" spans="1:8" ht="24" customHeight="1" x14ac:dyDescent="0.2">
      <c r="A27" s="11" t="s">
        <v>41</v>
      </c>
      <c r="B27" s="12">
        <v>1294</v>
      </c>
      <c r="C27" s="12">
        <v>1268</v>
      </c>
      <c r="D27" s="12">
        <v>-26</v>
      </c>
      <c r="E27" s="13">
        <v>-2.0092735703245808</v>
      </c>
      <c r="F27" s="13">
        <v>60.326340326340329</v>
      </c>
      <c r="G27" s="13">
        <v>58.165137614678898</v>
      </c>
      <c r="H27" s="13">
        <v>-2.1612027116614314</v>
      </c>
    </row>
    <row r="28" spans="1:8" ht="24" customHeight="1" x14ac:dyDescent="0.2">
      <c r="A28" s="135" t="s">
        <v>42</v>
      </c>
      <c r="B28" s="136">
        <v>887</v>
      </c>
      <c r="C28" s="136">
        <v>826</v>
      </c>
      <c r="D28" s="136">
        <v>-61</v>
      </c>
      <c r="E28" s="137">
        <v>-6.8771138669673064</v>
      </c>
      <c r="F28" s="137">
        <v>68.178324365872399</v>
      </c>
      <c r="G28" s="137">
        <v>63.44086021505376</v>
      </c>
      <c r="H28" s="137">
        <v>-4.7374641508186386</v>
      </c>
    </row>
    <row r="29" spans="1:8" ht="24" customHeight="1" x14ac:dyDescent="0.2">
      <c r="A29" s="11" t="s">
        <v>43</v>
      </c>
      <c r="B29" s="12">
        <v>954</v>
      </c>
      <c r="C29" s="12">
        <v>990</v>
      </c>
      <c r="D29" s="12">
        <v>36</v>
      </c>
      <c r="E29" s="13">
        <v>3.7735849056603712</v>
      </c>
      <c r="F29" s="13">
        <v>60.648442466624282</v>
      </c>
      <c r="G29" s="13">
        <v>60.402684563758392</v>
      </c>
      <c r="H29" s="13">
        <v>-0.24575790286588983</v>
      </c>
    </row>
    <row r="30" spans="1:8" ht="24" customHeight="1" x14ac:dyDescent="0.2">
      <c r="A30" s="135" t="s">
        <v>44</v>
      </c>
      <c r="B30" s="136">
        <v>1260</v>
      </c>
      <c r="C30" s="136">
        <v>1266</v>
      </c>
      <c r="D30" s="136">
        <v>6</v>
      </c>
      <c r="E30" s="137">
        <v>0.4761904761904816</v>
      </c>
      <c r="F30" s="137">
        <v>60.810810810810814</v>
      </c>
      <c r="G30" s="137">
        <v>60.228353948620359</v>
      </c>
      <c r="H30" s="137">
        <v>-0.58245686219045467</v>
      </c>
    </row>
    <row r="31" spans="1:8" ht="24" customHeight="1" x14ac:dyDescent="0.2">
      <c r="A31" s="11" t="s">
        <v>45</v>
      </c>
      <c r="B31" s="12">
        <v>949</v>
      </c>
      <c r="C31" s="12">
        <v>977</v>
      </c>
      <c r="D31" s="12">
        <v>28</v>
      </c>
      <c r="E31" s="13">
        <v>2.9504741833508916</v>
      </c>
      <c r="F31" s="13">
        <v>55.270821199767035</v>
      </c>
      <c r="G31" s="13">
        <v>55.135440180586905</v>
      </c>
      <c r="H31" s="13">
        <v>-0.13538101918013012</v>
      </c>
    </row>
    <row r="32" spans="1:8" ht="24" customHeight="1" x14ac:dyDescent="0.2">
      <c r="A32" s="135" t="s">
        <v>46</v>
      </c>
      <c r="B32" s="136">
        <v>937</v>
      </c>
      <c r="C32" s="136">
        <v>858</v>
      </c>
      <c r="D32" s="136">
        <v>-79</v>
      </c>
      <c r="E32" s="137">
        <v>-8.4311632870864486</v>
      </c>
      <c r="F32" s="137">
        <v>62.633689839572192</v>
      </c>
      <c r="G32" s="137">
        <v>60.894251242015613</v>
      </c>
      <c r="H32" s="137">
        <v>-1.7394385975565783</v>
      </c>
    </row>
    <row r="33" spans="1:8" ht="24" customHeight="1" x14ac:dyDescent="0.2">
      <c r="A33" s="11" t="s">
        <v>47</v>
      </c>
      <c r="B33" s="12">
        <v>1302</v>
      </c>
      <c r="C33" s="12">
        <v>1264</v>
      </c>
      <c r="D33" s="12">
        <v>-38</v>
      </c>
      <c r="E33" s="13">
        <v>-2.9185867895545385</v>
      </c>
      <c r="F33" s="13">
        <v>64.905284147557325</v>
      </c>
      <c r="G33" s="13">
        <v>61.779081133919846</v>
      </c>
      <c r="H33" s="13">
        <v>-3.126203013637479</v>
      </c>
    </row>
    <row r="34" spans="1:8" ht="21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677E9A91-CDB9-457D-8510-7744BBD4BC1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6C076-CB2C-4FDC-AA7E-A730BADDBD93}">
  <sheetPr>
    <tabColor rgb="FF047F44"/>
  </sheetPr>
  <dimension ref="A1:N27"/>
  <sheetViews>
    <sheetView showGridLines="0" zoomScale="102" zoomScaleNormal="102" workbookViewId="0">
      <selection sqref="A1:G1"/>
    </sheetView>
  </sheetViews>
  <sheetFormatPr defaultColWidth="9.140625" defaultRowHeight="12.75" x14ac:dyDescent="0.2"/>
  <cols>
    <col min="1" max="1" width="24.28515625" style="1" customWidth="1"/>
    <col min="2" max="3" width="13" style="1" customWidth="1"/>
    <col min="4" max="4" width="15.140625" style="1" customWidth="1"/>
    <col min="5" max="5" width="13" style="1" customWidth="1"/>
    <col min="6" max="6" width="12.7109375" style="1" customWidth="1"/>
    <col min="7" max="7" width="13.85546875" style="1" customWidth="1"/>
    <col min="8" max="8" width="20.42578125" style="1" customWidth="1"/>
    <col min="9" max="12" width="9.140625" style="1"/>
    <col min="13" max="13" width="9.7109375" style="1" bestFit="1" customWidth="1"/>
    <col min="14" max="16384" width="9.140625" style="1"/>
  </cols>
  <sheetData>
    <row r="1" spans="1:14" ht="64.5" customHeight="1" x14ac:dyDescent="0.2">
      <c r="A1" s="247" t="s">
        <v>243</v>
      </c>
      <c r="B1" s="247"/>
      <c r="C1" s="248"/>
      <c r="D1" s="248"/>
      <c r="E1" s="248"/>
      <c r="F1" s="248"/>
      <c r="G1" s="248"/>
      <c r="H1" s="196" t="s">
        <v>84</v>
      </c>
    </row>
    <row r="2" spans="1:14" ht="39.75" customHeight="1" x14ac:dyDescent="0.2">
      <c r="A2" s="242" t="s">
        <v>26</v>
      </c>
      <c r="B2" s="253" t="s">
        <v>136</v>
      </c>
      <c r="C2" s="255"/>
      <c r="D2" s="299" t="s">
        <v>0</v>
      </c>
      <c r="E2" s="253" t="s">
        <v>137</v>
      </c>
      <c r="F2" s="255"/>
      <c r="G2" s="299" t="s">
        <v>138</v>
      </c>
    </row>
    <row r="3" spans="1:14" ht="27.75" customHeight="1" x14ac:dyDescent="0.2">
      <c r="A3" s="243"/>
      <c r="B3" s="131" t="s">
        <v>199</v>
      </c>
      <c r="C3" s="131" t="s">
        <v>235</v>
      </c>
      <c r="D3" s="300"/>
      <c r="E3" s="131" t="s">
        <v>199</v>
      </c>
      <c r="F3" s="131" t="s">
        <v>235</v>
      </c>
      <c r="G3" s="300"/>
    </row>
    <row r="4" spans="1:14" ht="27" customHeight="1" x14ac:dyDescent="0.2">
      <c r="A4" s="206" t="s">
        <v>1</v>
      </c>
      <c r="B4" s="207">
        <v>89.477860657038562</v>
      </c>
      <c r="C4" s="207">
        <v>89.360214427222928</v>
      </c>
      <c r="D4" s="207">
        <v>-0.11764622981563377</v>
      </c>
      <c r="E4" s="208">
        <v>45116.78681447322</v>
      </c>
      <c r="F4" s="208">
        <v>28841.048928012522</v>
      </c>
      <c r="G4" s="208">
        <v>-16275.737886460698</v>
      </c>
    </row>
    <row r="5" spans="1:14" ht="27" customHeight="1" x14ac:dyDescent="0.2">
      <c r="A5" s="128" t="s">
        <v>2</v>
      </c>
      <c r="B5" s="134">
        <v>88.188347964884272</v>
      </c>
      <c r="C5" s="134">
        <v>87.865168539325836</v>
      </c>
      <c r="D5" s="134">
        <v>-0.32317942555843615</v>
      </c>
      <c r="E5" s="178">
        <v>45372.25973755656</v>
      </c>
      <c r="F5" s="178">
        <v>26052.414776214835</v>
      </c>
      <c r="G5" s="178">
        <v>-19319.844961341725</v>
      </c>
    </row>
    <row r="6" spans="1:14" ht="27" customHeight="1" x14ac:dyDescent="0.2">
      <c r="A6" s="7" t="s">
        <v>51</v>
      </c>
      <c r="B6" s="8"/>
      <c r="C6" s="8"/>
      <c r="D6" s="18"/>
      <c r="E6" s="104"/>
      <c r="F6" s="82"/>
      <c r="G6" s="91"/>
    </row>
    <row r="7" spans="1:14" ht="27" customHeight="1" x14ac:dyDescent="0.2">
      <c r="A7" s="135" t="s">
        <v>30</v>
      </c>
      <c r="B7" s="142">
        <v>100</v>
      </c>
      <c r="C7" s="142">
        <v>84.905660377358487</v>
      </c>
      <c r="D7" s="142">
        <v>-15.094339622641513</v>
      </c>
      <c r="E7" s="179">
        <v>436089.47666666663</v>
      </c>
      <c r="F7" s="179">
        <v>31754.482222222221</v>
      </c>
      <c r="G7" s="179">
        <v>-404334.99444444443</v>
      </c>
    </row>
    <row r="8" spans="1:14" ht="27" customHeight="1" x14ac:dyDescent="0.2">
      <c r="A8" s="11" t="s">
        <v>31</v>
      </c>
      <c r="B8" s="15">
        <v>87.809187279151942</v>
      </c>
      <c r="C8" s="15">
        <v>88.490566037735846</v>
      </c>
      <c r="D8" s="15">
        <v>0.68137875858390373</v>
      </c>
      <c r="E8" s="84">
        <v>36716.931348088532</v>
      </c>
      <c r="F8" s="84">
        <v>35317.301343283587</v>
      </c>
      <c r="G8" s="84">
        <v>-1399.6300048049452</v>
      </c>
    </row>
    <row r="9" spans="1:14" ht="27" customHeight="1" x14ac:dyDescent="0.2">
      <c r="A9" s="135" t="s">
        <v>48</v>
      </c>
      <c r="B9" s="142">
        <v>87.5</v>
      </c>
      <c r="C9" s="142">
        <v>94.366197183098592</v>
      </c>
      <c r="D9" s="142">
        <v>6.8661971830985919</v>
      </c>
      <c r="E9" s="179">
        <v>76044.666428571436</v>
      </c>
      <c r="F9" s="179">
        <v>28201.046119402985</v>
      </c>
      <c r="G9" s="179">
        <v>-47843.620309168451</v>
      </c>
      <c r="N9" s="1" t="s">
        <v>141</v>
      </c>
    </row>
    <row r="10" spans="1:14" ht="27" customHeight="1" x14ac:dyDescent="0.2">
      <c r="A10" s="11" t="s">
        <v>49</v>
      </c>
      <c r="B10" s="15">
        <v>80.281690140845072</v>
      </c>
      <c r="C10" s="15">
        <v>86.36363636363636</v>
      </c>
      <c r="D10" s="15">
        <v>6.0819462227912879</v>
      </c>
      <c r="E10" s="84">
        <v>54472.808947368416</v>
      </c>
      <c r="F10" s="84">
        <v>33623.44947368421</v>
      </c>
      <c r="G10" s="84">
        <v>-20849.359473684206</v>
      </c>
    </row>
    <row r="11" spans="1:14" ht="27" customHeight="1" x14ac:dyDescent="0.2">
      <c r="A11" s="135" t="s">
        <v>32</v>
      </c>
      <c r="B11" s="142">
        <v>85.57692307692308</v>
      </c>
      <c r="C11" s="142">
        <v>87.755102040816325</v>
      </c>
      <c r="D11" s="142">
        <v>2.1781789638932452</v>
      </c>
      <c r="E11" s="179">
        <v>50569.66505617978</v>
      </c>
      <c r="F11" s="179">
        <v>17529.770139534885</v>
      </c>
      <c r="G11" s="179">
        <v>-33039.894916644895</v>
      </c>
    </row>
    <row r="12" spans="1:14" ht="27" customHeight="1" x14ac:dyDescent="0.2">
      <c r="A12" s="11" t="s">
        <v>33</v>
      </c>
      <c r="B12" s="15">
        <v>90.697674418604649</v>
      </c>
      <c r="C12" s="15">
        <v>97.826086956521735</v>
      </c>
      <c r="D12" s="15">
        <v>7.128412537917086</v>
      </c>
      <c r="E12" s="84">
        <v>32659.788205128203</v>
      </c>
      <c r="F12" s="84">
        <v>22655.810222222222</v>
      </c>
      <c r="G12" s="84">
        <v>-10003.977982905981</v>
      </c>
    </row>
    <row r="13" spans="1:14" ht="27" customHeight="1" x14ac:dyDescent="0.2">
      <c r="A13" s="135" t="s">
        <v>34</v>
      </c>
      <c r="B13" s="142">
        <v>80</v>
      </c>
      <c r="C13" s="142">
        <v>92.307692307692307</v>
      </c>
      <c r="D13" s="142">
        <v>12.307692307692307</v>
      </c>
      <c r="E13" s="179">
        <v>245805.8475</v>
      </c>
      <c r="F13" s="179">
        <v>31876.647500000003</v>
      </c>
      <c r="G13" s="179">
        <v>-213929.2</v>
      </c>
    </row>
    <row r="14" spans="1:14" ht="27" customHeight="1" x14ac:dyDescent="0.2">
      <c r="A14" s="11" t="s">
        <v>35</v>
      </c>
      <c r="B14" s="15">
        <v>68.421052631578945</v>
      </c>
      <c r="C14" s="15">
        <v>78.571428571428569</v>
      </c>
      <c r="D14" s="15">
        <v>10.150375939849624</v>
      </c>
      <c r="E14" s="84">
        <v>61861.306153846155</v>
      </c>
      <c r="F14" s="84">
        <v>59317.523636363636</v>
      </c>
      <c r="G14" s="84">
        <v>-2543.7825174825193</v>
      </c>
    </row>
    <row r="15" spans="1:14" ht="27" customHeight="1" x14ac:dyDescent="0.2">
      <c r="A15" s="135" t="s">
        <v>36</v>
      </c>
      <c r="B15" s="142">
        <v>93.75</v>
      </c>
      <c r="C15" s="142">
        <v>64.285714285714292</v>
      </c>
      <c r="D15" s="142">
        <v>-29.464285714285708</v>
      </c>
      <c r="E15" s="179">
        <v>33333.333333333336</v>
      </c>
      <c r="F15" s="179">
        <v>31666.666666666668</v>
      </c>
      <c r="G15" s="179">
        <v>-1666.6666666666679</v>
      </c>
    </row>
    <row r="16" spans="1:14" ht="27" customHeight="1" x14ac:dyDescent="0.2">
      <c r="A16" s="11" t="s">
        <v>37</v>
      </c>
      <c r="B16" s="15">
        <v>89</v>
      </c>
      <c r="C16" s="15">
        <v>85.955056179775283</v>
      </c>
      <c r="D16" s="15">
        <v>-3.0449438202247165</v>
      </c>
      <c r="E16" s="84">
        <v>63065.852247191004</v>
      </c>
      <c r="F16" s="84">
        <v>19972.719150326797</v>
      </c>
      <c r="G16" s="84">
        <v>-43093.133096864207</v>
      </c>
    </row>
    <row r="17" spans="1:7" ht="27" customHeight="1" x14ac:dyDescent="0.2">
      <c r="A17" s="135" t="s">
        <v>38</v>
      </c>
      <c r="B17" s="142">
        <v>78.94736842105263</v>
      </c>
      <c r="C17" s="142">
        <v>77.083333333333329</v>
      </c>
      <c r="D17" s="142">
        <v>-1.8640350877193015</v>
      </c>
      <c r="E17" s="179">
        <v>59733.333333333336</v>
      </c>
      <c r="F17" s="179">
        <v>10540.54054054054</v>
      </c>
      <c r="G17" s="179">
        <v>-49192.792792792796</v>
      </c>
    </row>
    <row r="18" spans="1:7" ht="27" customHeight="1" x14ac:dyDescent="0.2">
      <c r="A18" s="11" t="s">
        <v>39</v>
      </c>
      <c r="B18" s="15">
        <v>86.79245283018868</v>
      </c>
      <c r="C18" s="15">
        <v>83.950617283950621</v>
      </c>
      <c r="D18" s="15">
        <v>-2.8418355462380589</v>
      </c>
      <c r="E18" s="84">
        <v>43157.784565217393</v>
      </c>
      <c r="F18" s="84">
        <v>28228.286911764706</v>
      </c>
      <c r="G18" s="84">
        <v>-14929.497653452687</v>
      </c>
    </row>
    <row r="19" spans="1:7" ht="27" customHeight="1" x14ac:dyDescent="0.2">
      <c r="A19" s="135" t="s">
        <v>40</v>
      </c>
      <c r="B19" s="142">
        <v>100</v>
      </c>
      <c r="C19" s="142">
        <v>98</v>
      </c>
      <c r="D19" s="142">
        <v>-2</v>
      </c>
      <c r="E19" s="179">
        <v>37059.567857142851</v>
      </c>
      <c r="F19" s="179">
        <v>13673.469387755102</v>
      </c>
      <c r="G19" s="179">
        <v>-23386.098469387747</v>
      </c>
    </row>
    <row r="20" spans="1:7" ht="27" customHeight="1" x14ac:dyDescent="0.2">
      <c r="A20" s="11" t="s">
        <v>41</v>
      </c>
      <c r="B20" s="15">
        <v>100</v>
      </c>
      <c r="C20" s="15">
        <v>72.222222222222229</v>
      </c>
      <c r="D20" s="15">
        <v>-27.777777777777771</v>
      </c>
      <c r="E20" s="84">
        <v>108547.5</v>
      </c>
      <c r="F20" s="84">
        <v>16056.524615384616</v>
      </c>
      <c r="G20" s="84">
        <v>-92490.975384615391</v>
      </c>
    </row>
    <row r="21" spans="1:7" ht="27" customHeight="1" x14ac:dyDescent="0.2">
      <c r="A21" s="135" t="s">
        <v>42</v>
      </c>
      <c r="B21" s="142">
        <v>100</v>
      </c>
      <c r="C21" s="142">
        <v>89.130434782608702</v>
      </c>
      <c r="D21" s="142">
        <v>-10.869565217391298</v>
      </c>
      <c r="E21" s="179">
        <v>44388.888888888891</v>
      </c>
      <c r="F21" s="179">
        <v>14320.266097560976</v>
      </c>
      <c r="G21" s="179">
        <v>-30068.622791327914</v>
      </c>
    </row>
    <row r="22" spans="1:7" ht="27" customHeight="1" x14ac:dyDescent="0.2">
      <c r="A22" s="11" t="s">
        <v>43</v>
      </c>
      <c r="B22" s="15">
        <v>80</v>
      </c>
      <c r="C22" s="15">
        <v>89.830508474576277</v>
      </c>
      <c r="D22" s="15">
        <v>9.830508474576277</v>
      </c>
      <c r="E22" s="84">
        <v>37831.629583333335</v>
      </c>
      <c r="F22" s="84">
        <v>9396.2264150943392</v>
      </c>
      <c r="G22" s="84">
        <v>-28435.403168238998</v>
      </c>
    </row>
    <row r="23" spans="1:7" ht="27" customHeight="1" x14ac:dyDescent="0.2">
      <c r="A23" s="135" t="s">
        <v>44</v>
      </c>
      <c r="B23" s="142">
        <v>90</v>
      </c>
      <c r="C23" s="142">
        <v>82</v>
      </c>
      <c r="D23" s="142">
        <v>-8</v>
      </c>
      <c r="E23" s="179">
        <v>98333.324444444443</v>
      </c>
      <c r="F23" s="179">
        <v>25524.390243902439</v>
      </c>
      <c r="G23" s="179">
        <v>-72808.934200542004</v>
      </c>
    </row>
    <row r="24" spans="1:7" ht="27" customHeight="1" x14ac:dyDescent="0.2">
      <c r="A24" s="11" t="s">
        <v>45</v>
      </c>
      <c r="B24" s="15">
        <v>92.10526315789474</v>
      </c>
      <c r="C24" s="15">
        <v>93.333333333333329</v>
      </c>
      <c r="D24" s="15">
        <v>1.2280701754385888</v>
      </c>
      <c r="E24" s="84">
        <v>37593.298857142858</v>
      </c>
      <c r="F24" s="84">
        <v>24398.473750000001</v>
      </c>
      <c r="G24" s="84">
        <v>-13194.825107142857</v>
      </c>
    </row>
    <row r="25" spans="1:7" ht="27" customHeight="1" x14ac:dyDescent="0.2">
      <c r="A25" s="135" t="s">
        <v>46</v>
      </c>
      <c r="B25" s="142">
        <v>100</v>
      </c>
      <c r="C25" s="142">
        <v>100</v>
      </c>
      <c r="D25" s="142">
        <v>0</v>
      </c>
      <c r="E25" s="179">
        <v>13532.056774193548</v>
      </c>
      <c r="F25" s="179">
        <v>28869.217272727274</v>
      </c>
      <c r="G25" s="179">
        <v>15337.160498533725</v>
      </c>
    </row>
    <row r="26" spans="1:7" ht="27" customHeight="1" x14ac:dyDescent="0.2">
      <c r="A26" s="11" t="s">
        <v>47</v>
      </c>
      <c r="B26" s="15">
        <v>100</v>
      </c>
      <c r="C26" s="15">
        <v>97.368421052631575</v>
      </c>
      <c r="D26" s="15">
        <v>-2.6315789473684248</v>
      </c>
      <c r="E26" s="84">
        <v>40646.967407407414</v>
      </c>
      <c r="F26" s="84">
        <v>16999.062162162165</v>
      </c>
      <c r="G26" s="84">
        <v>-23647.905245245249</v>
      </c>
    </row>
    <row r="27" spans="1:7" ht="28.15" customHeight="1" x14ac:dyDescent="0.2">
      <c r="A27" s="303" t="s">
        <v>139</v>
      </c>
      <c r="B27" s="303"/>
      <c r="C27" s="303"/>
      <c r="D27" s="303"/>
      <c r="E27" s="303"/>
      <c r="F27" s="303"/>
      <c r="G27" s="303"/>
    </row>
  </sheetData>
  <mergeCells count="7">
    <mergeCell ref="A27:G27"/>
    <mergeCell ref="A1:G1"/>
    <mergeCell ref="A2:A3"/>
    <mergeCell ref="B2:C2"/>
    <mergeCell ref="D2:D3"/>
    <mergeCell ref="E2:F2"/>
    <mergeCell ref="G2:G3"/>
  </mergeCells>
  <hyperlinks>
    <hyperlink ref="H1" location="'Spis tabel'!A1" display="powrót do spisu tabel" xr:uid="{D96C8896-B63F-438E-9C9B-4863165FF765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2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07F84-3E31-4368-BBCB-11CA4C117B54}">
  <sheetPr>
    <tabColor rgb="FF047F44"/>
    <pageSetUpPr fitToPage="1"/>
  </sheetPr>
  <dimension ref="A1:F27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29.5703125" style="43" customWidth="1"/>
    <col min="2" max="5" width="16.85546875" style="43" customWidth="1"/>
    <col min="6" max="6" width="20" style="43" customWidth="1"/>
    <col min="7" max="16384" width="9.140625" style="43"/>
  </cols>
  <sheetData>
    <row r="1" spans="1:6" ht="63" customHeight="1" x14ac:dyDescent="0.2">
      <c r="A1" s="247" t="s">
        <v>244</v>
      </c>
      <c r="B1" s="247"/>
      <c r="C1" s="248"/>
      <c r="D1" s="248"/>
      <c r="E1" s="248"/>
      <c r="F1" s="196" t="s">
        <v>84</v>
      </c>
    </row>
    <row r="2" spans="1:6" ht="24.75" customHeight="1" x14ac:dyDescent="0.2">
      <c r="A2" s="242" t="s">
        <v>26</v>
      </c>
      <c r="B2" s="244" t="s">
        <v>24</v>
      </c>
      <c r="C2" s="245"/>
      <c r="D2" s="246" t="s">
        <v>21</v>
      </c>
      <c r="E2" s="246"/>
    </row>
    <row r="3" spans="1:6" ht="27.75" customHeight="1" x14ac:dyDescent="0.2">
      <c r="A3" s="243"/>
      <c r="B3" s="131">
        <v>2022</v>
      </c>
      <c r="C3" s="131">
        <v>2023</v>
      </c>
      <c r="D3" s="200" t="s">
        <v>22</v>
      </c>
      <c r="E3" s="198" t="s">
        <v>23</v>
      </c>
    </row>
    <row r="4" spans="1:6" ht="27" customHeight="1" x14ac:dyDescent="0.2">
      <c r="A4" s="201" t="s">
        <v>175</v>
      </c>
      <c r="B4" s="203">
        <v>17030</v>
      </c>
      <c r="C4" s="203">
        <v>16578</v>
      </c>
      <c r="D4" s="203">
        <v>-452</v>
      </c>
      <c r="E4" s="204">
        <v>-2.6541397533763984</v>
      </c>
    </row>
    <row r="5" spans="1:6" ht="27" customHeight="1" x14ac:dyDescent="0.2">
      <c r="A5" s="128" t="s">
        <v>176</v>
      </c>
      <c r="B5" s="205">
        <v>1004</v>
      </c>
      <c r="C5" s="205">
        <v>973</v>
      </c>
      <c r="D5" s="149">
        <v>-31</v>
      </c>
      <c r="E5" s="150">
        <v>-3.0876494023904399</v>
      </c>
    </row>
    <row r="6" spans="1:6" ht="27" customHeight="1" x14ac:dyDescent="0.2">
      <c r="A6" s="7" t="s">
        <v>51</v>
      </c>
      <c r="B6" s="24"/>
      <c r="C6" s="24"/>
      <c r="D6" s="18"/>
      <c r="E6" s="32"/>
    </row>
    <row r="7" spans="1:6" ht="27" customHeight="1" x14ac:dyDescent="0.2">
      <c r="A7" s="135" t="s">
        <v>30</v>
      </c>
      <c r="B7" s="151">
        <v>91</v>
      </c>
      <c r="C7" s="151">
        <v>86</v>
      </c>
      <c r="D7" s="151">
        <v>-5</v>
      </c>
      <c r="E7" s="152">
        <v>-5.4945054945054892</v>
      </c>
    </row>
    <row r="8" spans="1:6" ht="27" customHeight="1" x14ac:dyDescent="0.2">
      <c r="A8" s="11" t="s">
        <v>31</v>
      </c>
      <c r="B8" s="33">
        <v>84</v>
      </c>
      <c r="C8" s="33">
        <v>80</v>
      </c>
      <c r="D8" s="35">
        <v>-4</v>
      </c>
      <c r="E8" s="36">
        <v>-4.7619047619047592</v>
      </c>
    </row>
    <row r="9" spans="1:6" ht="27" customHeight="1" x14ac:dyDescent="0.2">
      <c r="A9" s="135" t="s">
        <v>48</v>
      </c>
      <c r="B9" s="151">
        <v>64</v>
      </c>
      <c r="C9" s="151">
        <v>63</v>
      </c>
      <c r="D9" s="151">
        <v>-1</v>
      </c>
      <c r="E9" s="152">
        <v>-1.5625</v>
      </c>
    </row>
    <row r="10" spans="1:6" ht="27" customHeight="1" x14ac:dyDescent="0.2">
      <c r="A10" s="11" t="s">
        <v>49</v>
      </c>
      <c r="B10" s="33">
        <v>59</v>
      </c>
      <c r="C10" s="33">
        <v>57</v>
      </c>
      <c r="D10" s="35">
        <v>-2</v>
      </c>
      <c r="E10" s="36">
        <v>-3.3898305084745743</v>
      </c>
    </row>
    <row r="11" spans="1:6" ht="27" customHeight="1" x14ac:dyDescent="0.2">
      <c r="A11" s="135" t="s">
        <v>32</v>
      </c>
      <c r="B11" s="151">
        <v>102</v>
      </c>
      <c r="C11" s="151">
        <v>97</v>
      </c>
      <c r="D11" s="151">
        <v>-5</v>
      </c>
      <c r="E11" s="152">
        <v>-4.9019607843137294</v>
      </c>
    </row>
    <row r="12" spans="1:6" ht="27" customHeight="1" x14ac:dyDescent="0.2">
      <c r="A12" s="11" t="s">
        <v>33</v>
      </c>
      <c r="B12" s="33">
        <v>36</v>
      </c>
      <c r="C12" s="33">
        <v>35</v>
      </c>
      <c r="D12" s="35">
        <v>-1</v>
      </c>
      <c r="E12" s="36">
        <v>-2.7777777777777715</v>
      </c>
    </row>
    <row r="13" spans="1:6" ht="27" customHeight="1" x14ac:dyDescent="0.2">
      <c r="A13" s="135" t="s">
        <v>34</v>
      </c>
      <c r="B13" s="151">
        <v>47</v>
      </c>
      <c r="C13" s="151">
        <v>44</v>
      </c>
      <c r="D13" s="151">
        <v>-3</v>
      </c>
      <c r="E13" s="152">
        <v>-6.3829787234042499</v>
      </c>
    </row>
    <row r="14" spans="1:6" ht="27" customHeight="1" x14ac:dyDescent="0.2">
      <c r="A14" s="11" t="s">
        <v>35</v>
      </c>
      <c r="B14" s="33">
        <v>27</v>
      </c>
      <c r="C14" s="33">
        <v>28</v>
      </c>
      <c r="D14" s="35">
        <v>1</v>
      </c>
      <c r="E14" s="36">
        <v>3.7037037037037095</v>
      </c>
    </row>
    <row r="15" spans="1:6" ht="27" customHeight="1" x14ac:dyDescent="0.2">
      <c r="A15" s="135" t="s">
        <v>36</v>
      </c>
      <c r="B15" s="151">
        <v>30</v>
      </c>
      <c r="C15" s="151">
        <v>28</v>
      </c>
      <c r="D15" s="151">
        <v>-2</v>
      </c>
      <c r="E15" s="152">
        <v>-6.6666666666666714</v>
      </c>
    </row>
    <row r="16" spans="1:6" ht="27" customHeight="1" x14ac:dyDescent="0.2">
      <c r="A16" s="11" t="s">
        <v>37</v>
      </c>
      <c r="B16" s="33">
        <v>79</v>
      </c>
      <c r="C16" s="33">
        <v>78</v>
      </c>
      <c r="D16" s="35">
        <v>-1</v>
      </c>
      <c r="E16" s="36">
        <v>-1.2658227848101262</v>
      </c>
    </row>
    <row r="17" spans="1:5" ht="27" customHeight="1" x14ac:dyDescent="0.2">
      <c r="A17" s="135" t="s">
        <v>38</v>
      </c>
      <c r="B17" s="151">
        <v>41</v>
      </c>
      <c r="C17" s="151">
        <v>39</v>
      </c>
      <c r="D17" s="151">
        <v>-2</v>
      </c>
      <c r="E17" s="152">
        <v>-4.8780487804878021</v>
      </c>
    </row>
    <row r="18" spans="1:5" ht="27" customHeight="1" x14ac:dyDescent="0.2">
      <c r="A18" s="11" t="s">
        <v>39</v>
      </c>
      <c r="B18" s="33">
        <v>38</v>
      </c>
      <c r="C18" s="33">
        <v>37</v>
      </c>
      <c r="D18" s="35">
        <v>-1</v>
      </c>
      <c r="E18" s="36">
        <v>-2.6315789473684248</v>
      </c>
    </row>
    <row r="19" spans="1:5" ht="27" customHeight="1" x14ac:dyDescent="0.2">
      <c r="A19" s="135" t="s">
        <v>40</v>
      </c>
      <c r="B19" s="151">
        <v>47</v>
      </c>
      <c r="C19" s="151">
        <v>46</v>
      </c>
      <c r="D19" s="151">
        <v>-1</v>
      </c>
      <c r="E19" s="152">
        <v>-2.1276595744680833</v>
      </c>
    </row>
    <row r="20" spans="1:5" ht="27" customHeight="1" x14ac:dyDescent="0.2">
      <c r="A20" s="11" t="s">
        <v>41</v>
      </c>
      <c r="B20" s="33">
        <v>33</v>
      </c>
      <c r="C20" s="33">
        <v>33</v>
      </c>
      <c r="D20" s="35">
        <v>0</v>
      </c>
      <c r="E20" s="36">
        <v>0</v>
      </c>
    </row>
    <row r="21" spans="1:5" ht="27" customHeight="1" x14ac:dyDescent="0.2">
      <c r="A21" s="135" t="s">
        <v>42</v>
      </c>
      <c r="B21" s="151">
        <v>35</v>
      </c>
      <c r="C21" s="151">
        <v>33</v>
      </c>
      <c r="D21" s="151">
        <v>-2</v>
      </c>
      <c r="E21" s="152">
        <v>-5.7142857142857082</v>
      </c>
    </row>
    <row r="22" spans="1:5" ht="27" customHeight="1" x14ac:dyDescent="0.2">
      <c r="A22" s="11" t="s">
        <v>43</v>
      </c>
      <c r="B22" s="33">
        <v>37</v>
      </c>
      <c r="C22" s="33">
        <v>38</v>
      </c>
      <c r="D22" s="35">
        <v>1</v>
      </c>
      <c r="E22" s="36">
        <v>2.7027027027027088</v>
      </c>
    </row>
    <row r="23" spans="1:5" ht="27" customHeight="1" x14ac:dyDescent="0.2">
      <c r="A23" s="135" t="s">
        <v>44</v>
      </c>
      <c r="B23" s="151">
        <v>47</v>
      </c>
      <c r="C23" s="151">
        <v>45</v>
      </c>
      <c r="D23" s="151">
        <v>-2</v>
      </c>
      <c r="E23" s="152">
        <v>-4.2553191489361666</v>
      </c>
    </row>
    <row r="24" spans="1:5" ht="27" customHeight="1" x14ac:dyDescent="0.2">
      <c r="A24" s="11" t="s">
        <v>45</v>
      </c>
      <c r="B24" s="33">
        <v>30</v>
      </c>
      <c r="C24" s="33">
        <v>30</v>
      </c>
      <c r="D24" s="35">
        <v>0</v>
      </c>
      <c r="E24" s="36">
        <v>0</v>
      </c>
    </row>
    <row r="25" spans="1:5" ht="27" customHeight="1" x14ac:dyDescent="0.2">
      <c r="A25" s="135" t="s">
        <v>46</v>
      </c>
      <c r="B25" s="151">
        <v>26</v>
      </c>
      <c r="C25" s="151">
        <v>26</v>
      </c>
      <c r="D25" s="151">
        <v>0</v>
      </c>
      <c r="E25" s="152">
        <v>0</v>
      </c>
    </row>
    <row r="26" spans="1:5" ht="27" customHeight="1" x14ac:dyDescent="0.2">
      <c r="A26" s="11" t="s">
        <v>47</v>
      </c>
      <c r="B26" s="33">
        <v>51</v>
      </c>
      <c r="C26" s="33">
        <v>50</v>
      </c>
      <c r="D26" s="35">
        <v>-1</v>
      </c>
      <c r="E26" s="36">
        <v>-1.9607843137254832</v>
      </c>
    </row>
    <row r="27" spans="1:5" ht="16.899999999999999" customHeight="1" x14ac:dyDescent="0.2">
      <c r="A27" s="302" t="s">
        <v>192</v>
      </c>
      <c r="B27" s="302"/>
      <c r="C27" s="302"/>
      <c r="D27" s="302"/>
      <c r="E27" s="302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D4CE2560-6848-49DA-8E20-DF3D3D404A6F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390FA-B075-4AE4-9099-0F4A23F2035A}">
  <sheetPr>
    <tabColor rgb="FF047F44"/>
    <pageSetUpPr fitToPage="1"/>
  </sheetPr>
  <dimension ref="A1:I29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43" customWidth="1"/>
    <col min="2" max="3" width="10.5703125" style="43" customWidth="1"/>
    <col min="4" max="5" width="12.7109375" style="43" customWidth="1"/>
    <col min="6" max="7" width="10.7109375" style="43" customWidth="1"/>
    <col min="8" max="8" width="16" style="43" customWidth="1"/>
    <col min="9" max="9" width="17.42578125" style="43" customWidth="1"/>
    <col min="10" max="16384" width="9.140625" style="43"/>
  </cols>
  <sheetData>
    <row r="1" spans="1:9" ht="61.5" customHeight="1" x14ac:dyDescent="0.2">
      <c r="A1" s="247" t="s">
        <v>245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60.75" customHeight="1" x14ac:dyDescent="0.2">
      <c r="A3" s="250"/>
      <c r="B3" s="253" t="s">
        <v>177</v>
      </c>
      <c r="C3" s="251"/>
      <c r="D3" s="251"/>
      <c r="E3" s="245"/>
      <c r="F3" s="252" t="s">
        <v>178</v>
      </c>
      <c r="G3" s="252"/>
      <c r="H3" s="252"/>
    </row>
    <row r="4" spans="1:9" ht="51.75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</row>
    <row r="5" spans="1:9" ht="27" customHeight="1" x14ac:dyDescent="0.2">
      <c r="A5" s="201" t="s">
        <v>175</v>
      </c>
      <c r="B5" s="203">
        <v>7623</v>
      </c>
      <c r="C5" s="203">
        <v>7360</v>
      </c>
      <c r="D5" s="203">
        <v>-263</v>
      </c>
      <c r="E5" s="204">
        <v>-3.4500852682670882</v>
      </c>
      <c r="F5" s="99">
        <v>44.762184380504991</v>
      </c>
      <c r="G5" s="99">
        <v>44.396187718663292</v>
      </c>
      <c r="H5" s="99">
        <v>-0.36599666184169877</v>
      </c>
    </row>
    <row r="6" spans="1:9" ht="27" customHeight="1" x14ac:dyDescent="0.2">
      <c r="A6" s="128" t="s">
        <v>176</v>
      </c>
      <c r="B6" s="149">
        <v>480</v>
      </c>
      <c r="C6" s="149">
        <v>457</v>
      </c>
      <c r="D6" s="149">
        <v>-23</v>
      </c>
      <c r="E6" s="150">
        <v>-4.7916666666666714</v>
      </c>
      <c r="F6" s="156">
        <v>47.808764940239044</v>
      </c>
      <c r="G6" s="156">
        <v>46.968139773895167</v>
      </c>
      <c r="H6" s="156">
        <v>-0.84062516634387663</v>
      </c>
    </row>
    <row r="7" spans="1:9" ht="27" customHeight="1" x14ac:dyDescent="0.2">
      <c r="A7" s="7" t="s">
        <v>51</v>
      </c>
      <c r="B7" s="8"/>
      <c r="C7" s="8"/>
      <c r="D7" s="18"/>
      <c r="E7" s="39"/>
      <c r="F7" s="40"/>
      <c r="G7" s="40"/>
      <c r="H7" s="41"/>
    </row>
    <row r="8" spans="1:9" ht="27" customHeight="1" x14ac:dyDescent="0.2">
      <c r="A8" s="135" t="s">
        <v>30</v>
      </c>
      <c r="B8" s="153">
        <v>39</v>
      </c>
      <c r="C8" s="153">
        <v>33</v>
      </c>
      <c r="D8" s="153">
        <v>-6</v>
      </c>
      <c r="E8" s="152">
        <v>-15.384615384615387</v>
      </c>
      <c r="F8" s="157">
        <v>42.857142857142854</v>
      </c>
      <c r="G8" s="157">
        <v>38.372093023255815</v>
      </c>
      <c r="H8" s="157">
        <v>-4.4850498338870395</v>
      </c>
    </row>
    <row r="9" spans="1:9" ht="27" customHeight="1" x14ac:dyDescent="0.2">
      <c r="A9" s="11" t="s">
        <v>31</v>
      </c>
      <c r="B9" s="35">
        <v>44</v>
      </c>
      <c r="C9" s="35">
        <v>41</v>
      </c>
      <c r="D9" s="35">
        <v>-3</v>
      </c>
      <c r="E9" s="34">
        <v>-6.818181818181813</v>
      </c>
      <c r="F9" s="42">
        <v>52.38095238095238</v>
      </c>
      <c r="G9" s="42">
        <v>51.25</v>
      </c>
      <c r="H9" s="42">
        <v>-1.1309523809523796</v>
      </c>
    </row>
    <row r="10" spans="1:9" ht="27" customHeight="1" x14ac:dyDescent="0.2">
      <c r="A10" s="135" t="s">
        <v>48</v>
      </c>
      <c r="B10" s="153">
        <v>32</v>
      </c>
      <c r="C10" s="153">
        <v>33</v>
      </c>
      <c r="D10" s="153">
        <v>1</v>
      </c>
      <c r="E10" s="152">
        <v>3.125</v>
      </c>
      <c r="F10" s="157">
        <v>50</v>
      </c>
      <c r="G10" s="157">
        <v>52.38095238095238</v>
      </c>
      <c r="H10" s="157">
        <v>2.3809523809523796</v>
      </c>
    </row>
    <row r="11" spans="1:9" ht="27" customHeight="1" x14ac:dyDescent="0.2">
      <c r="A11" s="11" t="s">
        <v>49</v>
      </c>
      <c r="B11" s="35">
        <v>32</v>
      </c>
      <c r="C11" s="35">
        <v>32</v>
      </c>
      <c r="D11" s="35">
        <v>0</v>
      </c>
      <c r="E11" s="34">
        <v>0</v>
      </c>
      <c r="F11" s="42">
        <v>54.237288135593218</v>
      </c>
      <c r="G11" s="42">
        <v>56.140350877192979</v>
      </c>
      <c r="H11" s="42">
        <v>1.9030627415997614</v>
      </c>
    </row>
    <row r="12" spans="1:9" ht="27" customHeight="1" x14ac:dyDescent="0.2">
      <c r="A12" s="135" t="s">
        <v>32</v>
      </c>
      <c r="B12" s="153">
        <v>49</v>
      </c>
      <c r="C12" s="153">
        <v>48</v>
      </c>
      <c r="D12" s="153">
        <v>-1</v>
      </c>
      <c r="E12" s="152">
        <v>-2.0408163265306172</v>
      </c>
      <c r="F12" s="157">
        <v>48.03921568627451</v>
      </c>
      <c r="G12" s="157">
        <v>49.484536082474229</v>
      </c>
      <c r="H12" s="157">
        <v>1.445320396199719</v>
      </c>
    </row>
    <row r="13" spans="1:9" ht="27" customHeight="1" x14ac:dyDescent="0.2">
      <c r="A13" s="11" t="s">
        <v>33</v>
      </c>
      <c r="B13" s="35">
        <v>18</v>
      </c>
      <c r="C13" s="35">
        <v>14</v>
      </c>
      <c r="D13" s="35">
        <v>-4</v>
      </c>
      <c r="E13" s="34">
        <v>-22.222222222222229</v>
      </c>
      <c r="F13" s="42">
        <v>50</v>
      </c>
      <c r="G13" s="42">
        <v>40</v>
      </c>
      <c r="H13" s="42">
        <v>-10</v>
      </c>
    </row>
    <row r="14" spans="1:9" ht="27" customHeight="1" x14ac:dyDescent="0.2">
      <c r="A14" s="135" t="s">
        <v>34</v>
      </c>
      <c r="B14" s="153">
        <v>21</v>
      </c>
      <c r="C14" s="153">
        <v>20</v>
      </c>
      <c r="D14" s="153">
        <v>-1</v>
      </c>
      <c r="E14" s="152">
        <v>-4.7619047619047592</v>
      </c>
      <c r="F14" s="157">
        <v>44.680851063829785</v>
      </c>
      <c r="G14" s="157">
        <v>45.454545454545453</v>
      </c>
      <c r="H14" s="157">
        <v>0.77369439071566859</v>
      </c>
    </row>
    <row r="15" spans="1:9" ht="27" customHeight="1" x14ac:dyDescent="0.2">
      <c r="A15" s="11" t="s">
        <v>35</v>
      </c>
      <c r="B15" s="35">
        <v>13</v>
      </c>
      <c r="C15" s="35">
        <v>13</v>
      </c>
      <c r="D15" s="35">
        <v>0</v>
      </c>
      <c r="E15" s="34">
        <v>0</v>
      </c>
      <c r="F15" s="42">
        <v>48.148148148148145</v>
      </c>
      <c r="G15" s="42">
        <v>46.428571428571431</v>
      </c>
      <c r="H15" s="42">
        <v>-1.7195767195767147</v>
      </c>
    </row>
    <row r="16" spans="1:9" ht="27" customHeight="1" x14ac:dyDescent="0.2">
      <c r="A16" s="135" t="s">
        <v>36</v>
      </c>
      <c r="B16" s="153">
        <v>14</v>
      </c>
      <c r="C16" s="153">
        <v>13</v>
      </c>
      <c r="D16" s="153">
        <v>-1</v>
      </c>
      <c r="E16" s="152">
        <v>-7.1428571428571388</v>
      </c>
      <c r="F16" s="157">
        <v>46.666666666666664</v>
      </c>
      <c r="G16" s="157">
        <v>46.428571428571431</v>
      </c>
      <c r="H16" s="157">
        <v>-0.2380952380952337</v>
      </c>
    </row>
    <row r="17" spans="1:8" ht="27" customHeight="1" x14ac:dyDescent="0.2">
      <c r="A17" s="11" t="s">
        <v>37</v>
      </c>
      <c r="B17" s="35">
        <v>43</v>
      </c>
      <c r="C17" s="35">
        <v>41</v>
      </c>
      <c r="D17" s="35">
        <v>-2</v>
      </c>
      <c r="E17" s="34">
        <v>-4.6511627906976685</v>
      </c>
      <c r="F17" s="42">
        <v>54.430379746835442</v>
      </c>
      <c r="G17" s="42">
        <v>52.564102564102562</v>
      </c>
      <c r="H17" s="42">
        <v>-1.8662771827328797</v>
      </c>
    </row>
    <row r="18" spans="1:8" ht="27" customHeight="1" x14ac:dyDescent="0.2">
      <c r="A18" s="135" t="s">
        <v>38</v>
      </c>
      <c r="B18" s="153">
        <v>20</v>
      </c>
      <c r="C18" s="153">
        <v>16</v>
      </c>
      <c r="D18" s="153">
        <v>-4</v>
      </c>
      <c r="E18" s="152">
        <v>-20</v>
      </c>
      <c r="F18" s="157">
        <v>48.780487804878049</v>
      </c>
      <c r="G18" s="157">
        <v>41.025641025641029</v>
      </c>
      <c r="H18" s="157">
        <v>-7.7548467792370204</v>
      </c>
    </row>
    <row r="19" spans="1:8" ht="27" customHeight="1" x14ac:dyDescent="0.2">
      <c r="A19" s="11" t="s">
        <v>39</v>
      </c>
      <c r="B19" s="35">
        <v>16</v>
      </c>
      <c r="C19" s="35">
        <v>17</v>
      </c>
      <c r="D19" s="35">
        <v>1</v>
      </c>
      <c r="E19" s="34">
        <v>6.25</v>
      </c>
      <c r="F19" s="42">
        <v>42.10526315789474</v>
      </c>
      <c r="G19" s="42">
        <v>45.945945945945944</v>
      </c>
      <c r="H19" s="42">
        <v>3.840682788051204</v>
      </c>
    </row>
    <row r="20" spans="1:8" ht="27" customHeight="1" x14ac:dyDescent="0.2">
      <c r="A20" s="135" t="s">
        <v>40</v>
      </c>
      <c r="B20" s="153">
        <v>22</v>
      </c>
      <c r="C20" s="153">
        <v>22</v>
      </c>
      <c r="D20" s="153">
        <v>0</v>
      </c>
      <c r="E20" s="152">
        <v>0</v>
      </c>
      <c r="F20" s="157">
        <v>46.808510638297875</v>
      </c>
      <c r="G20" s="157">
        <v>47.826086956521742</v>
      </c>
      <c r="H20" s="157">
        <v>1.0175763182238668</v>
      </c>
    </row>
    <row r="21" spans="1:8" ht="27" customHeight="1" x14ac:dyDescent="0.2">
      <c r="A21" s="11" t="s">
        <v>41</v>
      </c>
      <c r="B21" s="35">
        <v>17</v>
      </c>
      <c r="C21" s="35">
        <v>16</v>
      </c>
      <c r="D21" s="35">
        <v>-1</v>
      </c>
      <c r="E21" s="34">
        <v>-5.8823529411764639</v>
      </c>
      <c r="F21" s="42">
        <v>51.515151515151516</v>
      </c>
      <c r="G21" s="42">
        <v>48.484848484848484</v>
      </c>
      <c r="H21" s="42">
        <v>-3.0303030303030312</v>
      </c>
    </row>
    <row r="22" spans="1:8" ht="27" customHeight="1" x14ac:dyDescent="0.2">
      <c r="A22" s="135" t="s">
        <v>42</v>
      </c>
      <c r="B22" s="153">
        <v>12</v>
      </c>
      <c r="C22" s="153">
        <v>12</v>
      </c>
      <c r="D22" s="153">
        <v>0</v>
      </c>
      <c r="E22" s="152">
        <v>0</v>
      </c>
      <c r="F22" s="157">
        <v>34.285714285714285</v>
      </c>
      <c r="G22" s="157">
        <v>36.363636363636367</v>
      </c>
      <c r="H22" s="157">
        <v>2.0779220779220822</v>
      </c>
    </row>
    <row r="23" spans="1:8" ht="27" customHeight="1" x14ac:dyDescent="0.2">
      <c r="A23" s="11" t="s">
        <v>43</v>
      </c>
      <c r="B23" s="35">
        <v>21</v>
      </c>
      <c r="C23" s="35">
        <v>20</v>
      </c>
      <c r="D23" s="35">
        <v>-1</v>
      </c>
      <c r="E23" s="34">
        <v>-4.7619047619047592</v>
      </c>
      <c r="F23" s="42">
        <v>56.756756756756758</v>
      </c>
      <c r="G23" s="42">
        <v>52.631578947368418</v>
      </c>
      <c r="H23" s="42">
        <v>-4.1251778093883402</v>
      </c>
    </row>
    <row r="24" spans="1:8" ht="27" customHeight="1" x14ac:dyDescent="0.2">
      <c r="A24" s="135" t="s">
        <v>44</v>
      </c>
      <c r="B24" s="153">
        <v>19</v>
      </c>
      <c r="C24" s="153">
        <v>19</v>
      </c>
      <c r="D24" s="153">
        <v>0</v>
      </c>
      <c r="E24" s="152">
        <v>0</v>
      </c>
      <c r="F24" s="157">
        <v>40.425531914893618</v>
      </c>
      <c r="G24" s="157">
        <v>42.222222222222221</v>
      </c>
      <c r="H24" s="157">
        <v>1.7966903073286034</v>
      </c>
    </row>
    <row r="25" spans="1:8" ht="27" customHeight="1" x14ac:dyDescent="0.2">
      <c r="A25" s="11" t="s">
        <v>45</v>
      </c>
      <c r="B25" s="35">
        <v>15</v>
      </c>
      <c r="C25" s="35">
        <v>15</v>
      </c>
      <c r="D25" s="35">
        <v>0</v>
      </c>
      <c r="E25" s="34">
        <v>0</v>
      </c>
      <c r="F25" s="42">
        <v>50</v>
      </c>
      <c r="G25" s="42">
        <v>50</v>
      </c>
      <c r="H25" s="42">
        <v>0</v>
      </c>
    </row>
    <row r="26" spans="1:8" ht="27" customHeight="1" x14ac:dyDescent="0.2">
      <c r="A26" s="135" t="s">
        <v>46</v>
      </c>
      <c r="B26" s="153">
        <v>14</v>
      </c>
      <c r="C26" s="153">
        <v>14</v>
      </c>
      <c r="D26" s="153">
        <v>0</v>
      </c>
      <c r="E26" s="152">
        <v>0</v>
      </c>
      <c r="F26" s="157">
        <v>53.846153846153847</v>
      </c>
      <c r="G26" s="157">
        <v>53.846153846153847</v>
      </c>
      <c r="H26" s="157">
        <v>0</v>
      </c>
    </row>
    <row r="27" spans="1:8" ht="27" customHeight="1" x14ac:dyDescent="0.2">
      <c r="A27" s="11" t="s">
        <v>47</v>
      </c>
      <c r="B27" s="35">
        <v>19</v>
      </c>
      <c r="C27" s="35">
        <v>18</v>
      </c>
      <c r="D27" s="35">
        <v>-1</v>
      </c>
      <c r="E27" s="34">
        <v>-5.2631578947368354</v>
      </c>
      <c r="F27" s="42">
        <v>37.254901960784316</v>
      </c>
      <c r="G27" s="42">
        <v>36</v>
      </c>
      <c r="H27" s="42">
        <v>-1.2549019607843164</v>
      </c>
    </row>
    <row r="28" spans="1:8" ht="27.75" customHeight="1" x14ac:dyDescent="0.2">
      <c r="A28" s="274" t="s">
        <v>179</v>
      </c>
      <c r="B28" s="274"/>
      <c r="C28" s="274"/>
      <c r="D28" s="274"/>
      <c r="E28" s="274"/>
      <c r="F28" s="274"/>
      <c r="G28" s="274"/>
      <c r="H28" s="274"/>
    </row>
    <row r="29" spans="1:8" ht="16.899999999999999" customHeight="1" x14ac:dyDescent="0.2">
      <c r="A29" s="305" t="s">
        <v>192</v>
      </c>
      <c r="B29" s="305"/>
      <c r="C29" s="305"/>
      <c r="D29" s="305"/>
      <c r="E29" s="305"/>
      <c r="F29" s="305"/>
      <c r="G29" s="305"/>
      <c r="H29" s="305"/>
    </row>
  </sheetData>
  <mergeCells count="7">
    <mergeCell ref="A29:H29"/>
    <mergeCell ref="A1:H1"/>
    <mergeCell ref="A2:A4"/>
    <mergeCell ref="B2:H2"/>
    <mergeCell ref="B3:E3"/>
    <mergeCell ref="F3:H3"/>
    <mergeCell ref="A28:H28"/>
  </mergeCells>
  <hyperlinks>
    <hyperlink ref="I1" location="'Spis tabel'!A1" display="powrót do spisu tabel" xr:uid="{05D0122D-AEB4-468E-908E-545AF64CF249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11A8-42CB-44B7-B8CD-62A55F76287B}">
  <sheetPr>
    <tabColor rgb="FF047F44"/>
    <pageSetUpPr fitToPage="1"/>
  </sheetPr>
  <dimension ref="A1:H27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29.5703125" style="31" customWidth="1"/>
    <col min="2" max="5" width="16.85546875" style="31" customWidth="1"/>
    <col min="6" max="6" width="18.140625" style="31" customWidth="1"/>
    <col min="7" max="16384" width="9.140625" style="31"/>
  </cols>
  <sheetData>
    <row r="1" spans="1:6" ht="53.45" customHeight="1" x14ac:dyDescent="0.2">
      <c r="A1" s="247" t="s">
        <v>246</v>
      </c>
      <c r="B1" s="247"/>
      <c r="C1" s="248"/>
      <c r="D1" s="248"/>
      <c r="E1" s="248"/>
      <c r="F1" s="196" t="s">
        <v>84</v>
      </c>
    </row>
    <row r="2" spans="1:6" ht="24.75" customHeight="1" x14ac:dyDescent="0.2">
      <c r="A2" s="242" t="s">
        <v>26</v>
      </c>
      <c r="B2" s="244" t="s">
        <v>24</v>
      </c>
      <c r="C2" s="245"/>
      <c r="D2" s="246" t="s">
        <v>21</v>
      </c>
      <c r="E2" s="246"/>
    </row>
    <row r="3" spans="1:6" ht="27.75" customHeight="1" x14ac:dyDescent="0.2">
      <c r="A3" s="243"/>
      <c r="B3" s="131">
        <v>2022</v>
      </c>
      <c r="C3" s="131">
        <v>2023</v>
      </c>
      <c r="D3" s="200" t="s">
        <v>22</v>
      </c>
      <c r="E3" s="198" t="s">
        <v>23</v>
      </c>
    </row>
    <row r="4" spans="1:6" ht="27" customHeight="1" x14ac:dyDescent="0.2">
      <c r="A4" s="201" t="s">
        <v>175</v>
      </c>
      <c r="B4" s="203">
        <v>117.4344746162928</v>
      </c>
      <c r="C4" s="203">
        <v>107.09633152173913</v>
      </c>
      <c r="D4" s="203">
        <v>-10.338143094553672</v>
      </c>
      <c r="E4" s="204">
        <v>-8.8033289443603877</v>
      </c>
    </row>
    <row r="5" spans="1:6" ht="27" customHeight="1" x14ac:dyDescent="0.2">
      <c r="A5" s="128" t="s">
        <v>176</v>
      </c>
      <c r="B5" s="149">
        <v>128.87708333333333</v>
      </c>
      <c r="C5" s="149">
        <v>118.98468271334792</v>
      </c>
      <c r="D5" s="149">
        <v>-9.8924006199854091</v>
      </c>
      <c r="E5" s="150">
        <v>-7.6758414794345384</v>
      </c>
    </row>
    <row r="6" spans="1:6" ht="27" customHeight="1" x14ac:dyDescent="0.2">
      <c r="A6" s="7" t="s">
        <v>51</v>
      </c>
      <c r="B6" s="24"/>
      <c r="C6" s="24"/>
      <c r="D6" s="18"/>
      <c r="E6" s="32"/>
    </row>
    <row r="7" spans="1:6" ht="27" customHeight="1" x14ac:dyDescent="0.2">
      <c r="A7" s="135" t="s">
        <v>30</v>
      </c>
      <c r="B7" s="151">
        <v>146.76923076923077</v>
      </c>
      <c r="C7" s="151">
        <v>146.5151515151515</v>
      </c>
      <c r="D7" s="151">
        <v>-0.25407925407927223</v>
      </c>
      <c r="E7" s="152">
        <v>-0.1731147957563195</v>
      </c>
    </row>
    <row r="8" spans="1:6" ht="27" customHeight="1" x14ac:dyDescent="0.2">
      <c r="A8" s="11" t="s">
        <v>31</v>
      </c>
      <c r="B8" s="33">
        <v>127.13636363636364</v>
      </c>
      <c r="C8" s="33">
        <v>105.85365853658537</v>
      </c>
      <c r="D8" s="35">
        <v>-21.282705099778269</v>
      </c>
      <c r="E8" s="36">
        <v>-16.740061215413732</v>
      </c>
    </row>
    <row r="9" spans="1:6" ht="27" customHeight="1" x14ac:dyDescent="0.2">
      <c r="A9" s="135" t="s">
        <v>48</v>
      </c>
      <c r="B9" s="151">
        <v>116.46875</v>
      </c>
      <c r="C9" s="151">
        <v>84.181818181818187</v>
      </c>
      <c r="D9" s="151">
        <v>-32.286931818181813</v>
      </c>
      <c r="E9" s="152">
        <v>-27.721540600531753</v>
      </c>
    </row>
    <row r="10" spans="1:6" ht="27" customHeight="1" x14ac:dyDescent="0.2">
      <c r="A10" s="11" t="s">
        <v>49</v>
      </c>
      <c r="B10" s="33">
        <v>106.875</v>
      </c>
      <c r="C10" s="33">
        <v>85.375</v>
      </c>
      <c r="D10" s="35">
        <v>-21.5</v>
      </c>
      <c r="E10" s="36">
        <v>-20.116959064327489</v>
      </c>
    </row>
    <row r="11" spans="1:6" ht="27" customHeight="1" x14ac:dyDescent="0.2">
      <c r="A11" s="135" t="s">
        <v>32</v>
      </c>
      <c r="B11" s="151">
        <v>165.34693877551021</v>
      </c>
      <c r="C11" s="151">
        <v>150.83333333333334</v>
      </c>
      <c r="D11" s="151">
        <v>-14.513605442176868</v>
      </c>
      <c r="E11" s="152">
        <v>-8.7776680654982329</v>
      </c>
    </row>
    <row r="12" spans="1:6" ht="27" customHeight="1" x14ac:dyDescent="0.2">
      <c r="A12" s="11" t="s">
        <v>33</v>
      </c>
      <c r="B12" s="33">
        <v>126.11111111111111</v>
      </c>
      <c r="C12" s="33">
        <v>138.42857142857142</v>
      </c>
      <c r="D12" s="35">
        <v>12.317460317460302</v>
      </c>
      <c r="E12" s="36">
        <v>9.767149150409054</v>
      </c>
    </row>
    <row r="13" spans="1:6" ht="27" customHeight="1" x14ac:dyDescent="0.2">
      <c r="A13" s="135" t="s">
        <v>34</v>
      </c>
      <c r="B13" s="151">
        <v>88.61904761904762</v>
      </c>
      <c r="C13" s="151">
        <v>95.6</v>
      </c>
      <c r="D13" s="151">
        <v>6.9809523809523739</v>
      </c>
      <c r="E13" s="152">
        <v>7.8774852229983878</v>
      </c>
    </row>
    <row r="14" spans="1:6" ht="27" customHeight="1" x14ac:dyDescent="0.2">
      <c r="A14" s="11" t="s">
        <v>35</v>
      </c>
      <c r="B14" s="33">
        <v>151.30769230769232</v>
      </c>
      <c r="C14" s="33">
        <v>143.76923076923077</v>
      </c>
      <c r="D14" s="35">
        <v>-7.5384615384615472</v>
      </c>
      <c r="E14" s="36">
        <v>-4.9822064056939581</v>
      </c>
    </row>
    <row r="15" spans="1:6" ht="27" customHeight="1" x14ac:dyDescent="0.2">
      <c r="A15" s="135" t="s">
        <v>36</v>
      </c>
      <c r="B15" s="151">
        <v>138.71428571428572</v>
      </c>
      <c r="C15" s="151">
        <v>134</v>
      </c>
      <c r="D15" s="151">
        <v>-4.7142857142857224</v>
      </c>
      <c r="E15" s="152">
        <v>-3.3985581874356399</v>
      </c>
    </row>
    <row r="16" spans="1:6" ht="27" customHeight="1" x14ac:dyDescent="0.2">
      <c r="A16" s="11" t="s">
        <v>37</v>
      </c>
      <c r="B16" s="33">
        <v>159.86046511627907</v>
      </c>
      <c r="C16" s="33">
        <v>142.17073170731706</v>
      </c>
      <c r="D16" s="35">
        <v>-17.689733408962013</v>
      </c>
      <c r="E16" s="36">
        <v>-11.065733729784213</v>
      </c>
    </row>
    <row r="17" spans="1:8" ht="27" customHeight="1" x14ac:dyDescent="0.2">
      <c r="A17" s="135" t="s">
        <v>38</v>
      </c>
      <c r="B17" s="151">
        <v>144.15</v>
      </c>
      <c r="C17" s="151">
        <v>159.8125</v>
      </c>
      <c r="D17" s="151">
        <v>15.662499999999994</v>
      </c>
      <c r="E17" s="152">
        <v>10.865417967395075</v>
      </c>
    </row>
    <row r="18" spans="1:8" ht="27" customHeight="1" x14ac:dyDescent="0.2">
      <c r="A18" s="11" t="s">
        <v>39</v>
      </c>
      <c r="B18" s="33">
        <v>100.0625</v>
      </c>
      <c r="C18" s="33">
        <v>90.235294117647058</v>
      </c>
      <c r="D18" s="35">
        <v>-9.827205882352942</v>
      </c>
      <c r="E18" s="36">
        <v>-9.8210677150310488</v>
      </c>
    </row>
    <row r="19" spans="1:8" ht="27" customHeight="1" x14ac:dyDescent="0.2">
      <c r="A19" s="135" t="s">
        <v>40</v>
      </c>
      <c r="B19" s="151">
        <v>136.68181818181819</v>
      </c>
      <c r="C19" s="151">
        <v>119.09090909090909</v>
      </c>
      <c r="D19" s="151">
        <v>-17.590909090909093</v>
      </c>
      <c r="E19" s="152">
        <v>-12.869970069837038</v>
      </c>
    </row>
    <row r="20" spans="1:8" ht="27" customHeight="1" x14ac:dyDescent="0.2">
      <c r="A20" s="11" t="s">
        <v>41</v>
      </c>
      <c r="B20" s="33">
        <v>136.70588235294119</v>
      </c>
      <c r="C20" s="33">
        <v>136.25</v>
      </c>
      <c r="D20" s="35">
        <v>-0.45588235294118817</v>
      </c>
      <c r="E20" s="36">
        <v>-0.33347676419965921</v>
      </c>
    </row>
    <row r="21" spans="1:8" ht="27" customHeight="1" x14ac:dyDescent="0.2">
      <c r="A21" s="135" t="s">
        <v>42</v>
      </c>
      <c r="B21" s="151">
        <v>120.33333333333333</v>
      </c>
      <c r="C21" s="151">
        <v>108.5</v>
      </c>
      <c r="D21" s="151">
        <v>-11.833333333333329</v>
      </c>
      <c r="E21" s="152">
        <v>-9.8337950138504056</v>
      </c>
    </row>
    <row r="22" spans="1:8" ht="27" customHeight="1" x14ac:dyDescent="0.2">
      <c r="A22" s="11" t="s">
        <v>43</v>
      </c>
      <c r="B22" s="33">
        <v>77.047619047619051</v>
      </c>
      <c r="C22" s="33">
        <v>81.95</v>
      </c>
      <c r="D22" s="35">
        <v>4.9023809523809518</v>
      </c>
      <c r="E22" s="36">
        <v>6.3627935723114888</v>
      </c>
    </row>
    <row r="23" spans="1:8" ht="27" customHeight="1" x14ac:dyDescent="0.2">
      <c r="A23" s="135" t="s">
        <v>44</v>
      </c>
      <c r="B23" s="151">
        <v>108.05263157894737</v>
      </c>
      <c r="C23" s="151">
        <v>110.63157894736842</v>
      </c>
      <c r="D23" s="151">
        <v>2.5789473684210549</v>
      </c>
      <c r="E23" s="152">
        <v>2.3867510959571234</v>
      </c>
    </row>
    <row r="24" spans="1:8" ht="27" customHeight="1" x14ac:dyDescent="0.2">
      <c r="A24" s="11" t="s">
        <v>45</v>
      </c>
      <c r="B24" s="33">
        <v>119.46666666666667</v>
      </c>
      <c r="C24" s="33">
        <v>118.13333333333334</v>
      </c>
      <c r="D24" s="35">
        <v>-1.3333333333333286</v>
      </c>
      <c r="E24" s="36">
        <v>-1.1160714285714306</v>
      </c>
    </row>
    <row r="25" spans="1:8" ht="27" customHeight="1" x14ac:dyDescent="0.2">
      <c r="A25" s="135" t="s">
        <v>46</v>
      </c>
      <c r="B25" s="151">
        <v>107.14285714285714</v>
      </c>
      <c r="C25" s="151">
        <v>100.64285714285714</v>
      </c>
      <c r="D25" s="151">
        <v>-6.5</v>
      </c>
      <c r="E25" s="152">
        <v>-6.0666666666666629</v>
      </c>
    </row>
    <row r="26" spans="1:8" ht="27" customHeight="1" x14ac:dyDescent="0.2">
      <c r="A26" s="11" t="s">
        <v>47</v>
      </c>
      <c r="B26" s="33">
        <v>113.57894736842105</v>
      </c>
      <c r="C26" s="33">
        <v>113.66666666666667</v>
      </c>
      <c r="D26" s="35">
        <v>8.7719298245616528E-2</v>
      </c>
      <c r="E26" s="36">
        <v>7.7232004942857202E-2</v>
      </c>
    </row>
    <row r="27" spans="1:8" ht="21" customHeight="1" x14ac:dyDescent="0.2">
      <c r="A27" s="302" t="s">
        <v>192</v>
      </c>
      <c r="B27" s="302"/>
      <c r="C27" s="302"/>
      <c r="D27" s="302"/>
      <c r="E27" s="302"/>
      <c r="F27" s="117"/>
      <c r="G27" s="117"/>
      <c r="H27" s="117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FBF3D123-1E45-4AF3-8761-0157DE3B321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74268-B3C2-469F-9710-4F0C670AF80E}">
  <sheetPr>
    <tabColor rgb="FF047F44"/>
    <pageSetUpPr fitToPage="1"/>
  </sheetPr>
  <dimension ref="A1:I29"/>
  <sheetViews>
    <sheetView zoomScaleNormal="100" workbookViewId="0">
      <selection sqref="A1:H1"/>
    </sheetView>
  </sheetViews>
  <sheetFormatPr defaultColWidth="9.140625" defaultRowHeight="12.75" x14ac:dyDescent="0.2"/>
  <cols>
    <col min="1" max="1" width="25.7109375" style="43" customWidth="1"/>
    <col min="2" max="3" width="10.5703125" style="43" customWidth="1"/>
    <col min="4" max="5" width="12.7109375" style="43" customWidth="1"/>
    <col min="6" max="7" width="10.7109375" style="43" customWidth="1"/>
    <col min="8" max="8" width="16" style="43" customWidth="1"/>
    <col min="9" max="9" width="24.28515625" style="43" customWidth="1"/>
    <col min="10" max="16384" width="9.140625" style="43"/>
  </cols>
  <sheetData>
    <row r="1" spans="1:9" ht="61.5" customHeight="1" x14ac:dyDescent="0.2">
      <c r="A1" s="247" t="s">
        <v>247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60.75" customHeight="1" x14ac:dyDescent="0.2">
      <c r="A3" s="250"/>
      <c r="B3" s="253" t="s">
        <v>183</v>
      </c>
      <c r="C3" s="251"/>
      <c r="D3" s="251"/>
      <c r="E3" s="245"/>
      <c r="F3" s="252" t="s">
        <v>184</v>
      </c>
      <c r="G3" s="252"/>
      <c r="H3" s="252"/>
    </row>
    <row r="4" spans="1:9" ht="51.75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40" t="s">
        <v>0</v>
      </c>
    </row>
    <row r="5" spans="1:9" ht="27" customHeight="1" x14ac:dyDescent="0.2">
      <c r="A5" s="201" t="s">
        <v>175</v>
      </c>
      <c r="B5" s="203">
        <v>6698</v>
      </c>
      <c r="C5" s="203">
        <v>6482</v>
      </c>
      <c r="D5" s="203">
        <v>-216</v>
      </c>
      <c r="E5" s="204">
        <v>-3.2248432367870947</v>
      </c>
      <c r="F5" s="99">
        <v>39.330593071051084</v>
      </c>
      <c r="G5" s="99">
        <v>39.100012064181442</v>
      </c>
      <c r="H5" s="99">
        <v>-0.23058100686964167</v>
      </c>
    </row>
    <row r="6" spans="1:9" ht="27" customHeight="1" x14ac:dyDescent="0.2">
      <c r="A6" s="128" t="s">
        <v>176</v>
      </c>
      <c r="B6" s="149">
        <v>434</v>
      </c>
      <c r="C6" s="149">
        <v>414</v>
      </c>
      <c r="D6" s="149">
        <v>-20</v>
      </c>
      <c r="E6" s="150">
        <v>-4.608294930875573</v>
      </c>
      <c r="F6" s="156">
        <v>43.227091633466138</v>
      </c>
      <c r="G6" s="156">
        <v>42.548818088386433</v>
      </c>
      <c r="H6" s="156">
        <v>-0.67827354507970483</v>
      </c>
    </row>
    <row r="7" spans="1:9" ht="27" customHeight="1" x14ac:dyDescent="0.2">
      <c r="A7" s="7" t="s">
        <v>51</v>
      </c>
      <c r="B7" s="8"/>
      <c r="C7" s="8"/>
      <c r="D7" s="18"/>
      <c r="E7" s="39"/>
      <c r="F7" s="40"/>
      <c r="G7" s="40"/>
      <c r="H7" s="41"/>
    </row>
    <row r="8" spans="1:9" ht="27" customHeight="1" x14ac:dyDescent="0.2">
      <c r="A8" s="135" t="s">
        <v>30</v>
      </c>
      <c r="B8" s="153">
        <v>39</v>
      </c>
      <c r="C8" s="153">
        <v>33</v>
      </c>
      <c r="D8" s="153">
        <v>-6</v>
      </c>
      <c r="E8" s="152">
        <v>-15.384615384615387</v>
      </c>
      <c r="F8" s="157">
        <v>42.857142857142854</v>
      </c>
      <c r="G8" s="157">
        <v>38.372093023255815</v>
      </c>
      <c r="H8" s="157">
        <v>-4.4850498338870395</v>
      </c>
    </row>
    <row r="9" spans="1:9" ht="27" customHeight="1" x14ac:dyDescent="0.2">
      <c r="A9" s="11" t="s">
        <v>31</v>
      </c>
      <c r="B9" s="35">
        <v>42</v>
      </c>
      <c r="C9" s="35">
        <v>39</v>
      </c>
      <c r="D9" s="35">
        <v>-3</v>
      </c>
      <c r="E9" s="34">
        <v>-7.1428571428571388</v>
      </c>
      <c r="F9" s="42">
        <v>50</v>
      </c>
      <c r="G9" s="42">
        <v>48.75</v>
      </c>
      <c r="H9" s="42">
        <v>-1.25</v>
      </c>
    </row>
    <row r="10" spans="1:9" ht="27" customHeight="1" x14ac:dyDescent="0.2">
      <c r="A10" s="135" t="s">
        <v>48</v>
      </c>
      <c r="B10" s="153">
        <v>16</v>
      </c>
      <c r="C10" s="153">
        <v>15</v>
      </c>
      <c r="D10" s="153">
        <v>-1</v>
      </c>
      <c r="E10" s="152">
        <v>-6.25</v>
      </c>
      <c r="F10" s="157">
        <v>25</v>
      </c>
      <c r="G10" s="157">
        <v>23.80952380952381</v>
      </c>
      <c r="H10" s="157">
        <v>-1.1904761904761898</v>
      </c>
    </row>
    <row r="11" spans="1:9" ht="27" customHeight="1" x14ac:dyDescent="0.2">
      <c r="A11" s="11" t="s">
        <v>49</v>
      </c>
      <c r="B11" s="35">
        <v>32</v>
      </c>
      <c r="C11" s="35">
        <v>32</v>
      </c>
      <c r="D11" s="35">
        <v>0</v>
      </c>
      <c r="E11" s="34">
        <v>0</v>
      </c>
      <c r="F11" s="42">
        <v>54.237288135593218</v>
      </c>
      <c r="G11" s="42">
        <v>56.140350877192979</v>
      </c>
      <c r="H11" s="42">
        <v>1.9030627415997614</v>
      </c>
    </row>
    <row r="12" spans="1:9" ht="27" customHeight="1" x14ac:dyDescent="0.2">
      <c r="A12" s="135" t="s">
        <v>32</v>
      </c>
      <c r="B12" s="153">
        <v>49</v>
      </c>
      <c r="C12" s="153">
        <v>48</v>
      </c>
      <c r="D12" s="153">
        <v>-1</v>
      </c>
      <c r="E12" s="152">
        <v>-2.0408163265306172</v>
      </c>
      <c r="F12" s="157">
        <v>48.03921568627451</v>
      </c>
      <c r="G12" s="157">
        <v>49.484536082474229</v>
      </c>
      <c r="H12" s="157">
        <v>1.445320396199719</v>
      </c>
    </row>
    <row r="13" spans="1:9" ht="27" customHeight="1" x14ac:dyDescent="0.2">
      <c r="A13" s="11" t="s">
        <v>33</v>
      </c>
      <c r="B13" s="35">
        <v>18</v>
      </c>
      <c r="C13" s="35">
        <v>14</v>
      </c>
      <c r="D13" s="35">
        <v>-4</v>
      </c>
      <c r="E13" s="34">
        <v>-22.222222222222229</v>
      </c>
      <c r="F13" s="42">
        <v>50</v>
      </c>
      <c r="G13" s="42">
        <v>40</v>
      </c>
      <c r="H13" s="42">
        <v>-10</v>
      </c>
    </row>
    <row r="14" spans="1:9" ht="27" customHeight="1" x14ac:dyDescent="0.2">
      <c r="A14" s="135" t="s">
        <v>34</v>
      </c>
      <c r="B14" s="153">
        <v>13</v>
      </c>
      <c r="C14" s="153">
        <v>13</v>
      </c>
      <c r="D14" s="153">
        <v>0</v>
      </c>
      <c r="E14" s="152">
        <v>0</v>
      </c>
      <c r="F14" s="157">
        <v>27.659574468085108</v>
      </c>
      <c r="G14" s="157">
        <v>29.545454545454547</v>
      </c>
      <c r="H14" s="157">
        <v>1.8858800773694391</v>
      </c>
    </row>
    <row r="15" spans="1:9" ht="27" customHeight="1" x14ac:dyDescent="0.2">
      <c r="A15" s="11" t="s">
        <v>35</v>
      </c>
      <c r="B15" s="35">
        <v>13</v>
      </c>
      <c r="C15" s="35">
        <v>13</v>
      </c>
      <c r="D15" s="35">
        <v>0</v>
      </c>
      <c r="E15" s="34">
        <v>0</v>
      </c>
      <c r="F15" s="42">
        <v>48.148148148148145</v>
      </c>
      <c r="G15" s="42">
        <v>46.428571428571431</v>
      </c>
      <c r="H15" s="42">
        <v>-1.7195767195767147</v>
      </c>
    </row>
    <row r="16" spans="1:9" ht="27" customHeight="1" x14ac:dyDescent="0.2">
      <c r="A16" s="135" t="s">
        <v>36</v>
      </c>
      <c r="B16" s="153">
        <v>14</v>
      </c>
      <c r="C16" s="153">
        <v>13</v>
      </c>
      <c r="D16" s="153">
        <v>-1</v>
      </c>
      <c r="E16" s="152">
        <v>-7.1428571428571388</v>
      </c>
      <c r="F16" s="157">
        <v>46.666666666666664</v>
      </c>
      <c r="G16" s="157">
        <v>46.428571428571431</v>
      </c>
      <c r="H16" s="157">
        <v>-0.2380952380952337</v>
      </c>
    </row>
    <row r="17" spans="1:8" ht="27" customHeight="1" x14ac:dyDescent="0.2">
      <c r="A17" s="11" t="s">
        <v>37</v>
      </c>
      <c r="B17" s="35">
        <v>43</v>
      </c>
      <c r="C17" s="35">
        <v>41</v>
      </c>
      <c r="D17" s="35">
        <v>-2</v>
      </c>
      <c r="E17" s="34">
        <v>-4.6511627906976685</v>
      </c>
      <c r="F17" s="42">
        <v>54.430379746835442</v>
      </c>
      <c r="G17" s="42">
        <v>52.564102564102562</v>
      </c>
      <c r="H17" s="42">
        <v>-1.8662771827328797</v>
      </c>
    </row>
    <row r="18" spans="1:8" ht="27" customHeight="1" x14ac:dyDescent="0.2">
      <c r="A18" s="135" t="s">
        <v>38</v>
      </c>
      <c r="B18" s="153">
        <v>17</v>
      </c>
      <c r="C18" s="153">
        <v>14</v>
      </c>
      <c r="D18" s="153">
        <v>-3</v>
      </c>
      <c r="E18" s="152">
        <v>-17.647058823529406</v>
      </c>
      <c r="F18" s="157">
        <v>41.463414634146339</v>
      </c>
      <c r="G18" s="157">
        <v>35.897435897435898</v>
      </c>
      <c r="H18" s="157">
        <v>-5.5659787367104414</v>
      </c>
    </row>
    <row r="19" spans="1:8" ht="27" customHeight="1" x14ac:dyDescent="0.2">
      <c r="A19" s="11" t="s">
        <v>39</v>
      </c>
      <c r="B19" s="35">
        <v>16</v>
      </c>
      <c r="C19" s="35">
        <v>17</v>
      </c>
      <c r="D19" s="35">
        <v>1</v>
      </c>
      <c r="E19" s="34">
        <v>6.25</v>
      </c>
      <c r="F19" s="42">
        <v>42.10526315789474</v>
      </c>
      <c r="G19" s="42">
        <v>45.945945945945944</v>
      </c>
      <c r="H19" s="42">
        <v>3.840682788051204</v>
      </c>
    </row>
    <row r="20" spans="1:8" ht="27" customHeight="1" x14ac:dyDescent="0.2">
      <c r="A20" s="135" t="s">
        <v>40</v>
      </c>
      <c r="B20" s="153">
        <v>22</v>
      </c>
      <c r="C20" s="153">
        <v>22</v>
      </c>
      <c r="D20" s="153">
        <v>0</v>
      </c>
      <c r="E20" s="152">
        <v>0</v>
      </c>
      <c r="F20" s="157">
        <v>46.808510638297875</v>
      </c>
      <c r="G20" s="157">
        <v>47.826086956521742</v>
      </c>
      <c r="H20" s="157">
        <v>1.0175763182238668</v>
      </c>
    </row>
    <row r="21" spans="1:8" ht="27" customHeight="1" x14ac:dyDescent="0.2">
      <c r="A21" s="11" t="s">
        <v>41</v>
      </c>
      <c r="B21" s="35">
        <v>15</v>
      </c>
      <c r="C21" s="35">
        <v>15</v>
      </c>
      <c r="D21" s="35">
        <v>0</v>
      </c>
      <c r="E21" s="34">
        <v>0</v>
      </c>
      <c r="F21" s="42">
        <v>45.454545454545453</v>
      </c>
      <c r="G21" s="42">
        <v>45.454545454545453</v>
      </c>
      <c r="H21" s="42">
        <v>0</v>
      </c>
    </row>
    <row r="22" spans="1:8" ht="27" customHeight="1" x14ac:dyDescent="0.2">
      <c r="A22" s="135" t="s">
        <v>42</v>
      </c>
      <c r="B22" s="153">
        <v>10</v>
      </c>
      <c r="C22" s="153">
        <v>10</v>
      </c>
      <c r="D22" s="153">
        <v>0</v>
      </c>
      <c r="E22" s="152">
        <v>0</v>
      </c>
      <c r="F22" s="157">
        <v>28.571428571428573</v>
      </c>
      <c r="G22" s="157">
        <v>30.303030303030305</v>
      </c>
      <c r="H22" s="157">
        <v>1.7316017316017316</v>
      </c>
    </row>
    <row r="23" spans="1:8" ht="27" customHeight="1" x14ac:dyDescent="0.2">
      <c r="A23" s="11" t="s">
        <v>43</v>
      </c>
      <c r="B23" s="35">
        <v>15</v>
      </c>
      <c r="C23" s="35">
        <v>14</v>
      </c>
      <c r="D23" s="35">
        <v>-1</v>
      </c>
      <c r="E23" s="34">
        <v>-6.6666666666666714</v>
      </c>
      <c r="F23" s="42">
        <v>40.54054054054054</v>
      </c>
      <c r="G23" s="42">
        <v>36.842105263157897</v>
      </c>
      <c r="H23" s="42">
        <v>-3.698435277382643</v>
      </c>
    </row>
    <row r="24" spans="1:8" ht="27" customHeight="1" x14ac:dyDescent="0.2">
      <c r="A24" s="135" t="s">
        <v>44</v>
      </c>
      <c r="B24" s="153">
        <v>17</v>
      </c>
      <c r="C24" s="153">
        <v>16</v>
      </c>
      <c r="D24" s="153">
        <v>-1</v>
      </c>
      <c r="E24" s="152">
        <v>-5.8823529411764639</v>
      </c>
      <c r="F24" s="157">
        <v>36.170212765957444</v>
      </c>
      <c r="G24" s="157">
        <v>35.555555555555557</v>
      </c>
      <c r="H24" s="157">
        <v>-0.61465721040188726</v>
      </c>
    </row>
    <row r="25" spans="1:8" ht="27" customHeight="1" x14ac:dyDescent="0.2">
      <c r="A25" s="11" t="s">
        <v>45</v>
      </c>
      <c r="B25" s="35">
        <v>13</v>
      </c>
      <c r="C25" s="35">
        <v>15</v>
      </c>
      <c r="D25" s="35">
        <v>2</v>
      </c>
      <c r="E25" s="34">
        <v>15.384615384615387</v>
      </c>
      <c r="F25" s="42">
        <v>43.333333333333336</v>
      </c>
      <c r="G25" s="42">
        <v>50</v>
      </c>
      <c r="H25" s="42">
        <v>6.6666666666666643</v>
      </c>
    </row>
    <row r="26" spans="1:8" ht="27" customHeight="1" x14ac:dyDescent="0.2">
      <c r="A26" s="135" t="s">
        <v>46</v>
      </c>
      <c r="B26" s="153">
        <v>13</v>
      </c>
      <c r="C26" s="153">
        <v>13</v>
      </c>
      <c r="D26" s="153">
        <v>0</v>
      </c>
      <c r="E26" s="152">
        <v>0</v>
      </c>
      <c r="F26" s="157">
        <v>50</v>
      </c>
      <c r="G26" s="157">
        <v>50</v>
      </c>
      <c r="H26" s="157">
        <v>0</v>
      </c>
    </row>
    <row r="27" spans="1:8" ht="27" customHeight="1" x14ac:dyDescent="0.2">
      <c r="A27" s="11" t="s">
        <v>47</v>
      </c>
      <c r="B27" s="35">
        <v>17</v>
      </c>
      <c r="C27" s="35">
        <v>17</v>
      </c>
      <c r="D27" s="35">
        <v>0</v>
      </c>
      <c r="E27" s="34">
        <v>0</v>
      </c>
      <c r="F27" s="42">
        <v>33.333333333333336</v>
      </c>
      <c r="G27" s="42">
        <v>34</v>
      </c>
      <c r="H27" s="42">
        <v>0.6666666666666643</v>
      </c>
    </row>
    <row r="28" spans="1:8" ht="21.6" customHeight="1" x14ac:dyDescent="0.2">
      <c r="A28" s="302" t="s">
        <v>192</v>
      </c>
      <c r="B28" s="302"/>
      <c r="C28" s="302"/>
      <c r="D28" s="302"/>
      <c r="E28" s="302"/>
      <c r="F28" s="302"/>
      <c r="G28" s="302"/>
      <c r="H28" s="302"/>
    </row>
    <row r="29" spans="1:8" x14ac:dyDescent="0.2">
      <c r="B29" s="116"/>
      <c r="C29" s="116"/>
      <c r="D29" s="116"/>
    </row>
  </sheetData>
  <mergeCells count="6">
    <mergeCell ref="A28:H28"/>
    <mergeCell ref="A1:H1"/>
    <mergeCell ref="A2:A4"/>
    <mergeCell ref="B2:H2"/>
    <mergeCell ref="B3:E3"/>
    <mergeCell ref="F3:H3"/>
  </mergeCells>
  <hyperlinks>
    <hyperlink ref="I1" location="'Spis tabel'!A1" display="powrót do spisu tabel" xr:uid="{454CCE49-DB21-402C-8914-8EF2A5FADDBC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032EC-AAE1-4046-BC34-30F35EE70D19}">
  <sheetPr>
    <tabColor rgb="FF047F44"/>
    <pageSetUpPr fitToPage="1"/>
  </sheetPr>
  <dimension ref="A1:I27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29.5703125" style="31" customWidth="1"/>
    <col min="2" max="5" width="16.85546875" style="31" customWidth="1"/>
    <col min="6" max="6" width="19.42578125" style="31" customWidth="1"/>
    <col min="7" max="7" width="19.42578125" style="31" hidden="1" customWidth="1"/>
    <col min="8" max="9" width="9.140625" style="31" hidden="1" customWidth="1"/>
    <col min="10" max="16384" width="9.140625" style="31"/>
  </cols>
  <sheetData>
    <row r="1" spans="1:9" ht="67.900000000000006" customHeight="1" x14ac:dyDescent="0.2">
      <c r="A1" s="247" t="s">
        <v>248</v>
      </c>
      <c r="B1" s="247"/>
      <c r="C1" s="248"/>
      <c r="D1" s="248"/>
      <c r="E1" s="248"/>
      <c r="F1" s="196" t="s">
        <v>84</v>
      </c>
      <c r="G1" s="88"/>
    </row>
    <row r="2" spans="1:9" ht="24.75" customHeight="1" x14ac:dyDescent="0.2">
      <c r="A2" s="242" t="s">
        <v>26</v>
      </c>
      <c r="B2" s="244" t="s">
        <v>24</v>
      </c>
      <c r="C2" s="245"/>
      <c r="D2" s="246" t="s">
        <v>21</v>
      </c>
      <c r="E2" s="246"/>
    </row>
    <row r="3" spans="1:9" ht="27.75" customHeight="1" x14ac:dyDescent="0.2">
      <c r="A3" s="243"/>
      <c r="B3" s="131">
        <v>2022</v>
      </c>
      <c r="C3" s="131">
        <v>2023</v>
      </c>
      <c r="D3" s="200" t="s">
        <v>22</v>
      </c>
      <c r="E3" s="198" t="s">
        <v>23</v>
      </c>
      <c r="H3" s="31">
        <v>2023</v>
      </c>
      <c r="I3" s="31">
        <v>2023</v>
      </c>
    </row>
    <row r="4" spans="1:9" ht="27" customHeight="1" x14ac:dyDescent="0.2">
      <c r="A4" s="201" t="s">
        <v>175</v>
      </c>
      <c r="B4" s="203">
        <v>121</v>
      </c>
      <c r="C4" s="203">
        <v>122</v>
      </c>
      <c r="D4" s="203">
        <v>1</v>
      </c>
      <c r="E4" s="204">
        <v>0.8264462809917319</v>
      </c>
      <c r="G4" s="31" t="s">
        <v>175</v>
      </c>
      <c r="H4" s="31">
        <v>121.27515676321291</v>
      </c>
      <c r="I4" s="31">
        <v>121.602746066029</v>
      </c>
    </row>
    <row r="5" spans="1:9" ht="27" customHeight="1" x14ac:dyDescent="0.2">
      <c r="A5" s="128" t="s">
        <v>176</v>
      </c>
      <c r="B5" s="149">
        <v>130</v>
      </c>
      <c r="C5" s="149">
        <v>131</v>
      </c>
      <c r="D5" s="149">
        <v>1</v>
      </c>
      <c r="E5" s="150">
        <v>0.7692307692307736</v>
      </c>
      <c r="G5" s="31" t="s">
        <v>176</v>
      </c>
      <c r="H5" s="31">
        <v>130.14746543778801</v>
      </c>
      <c r="I5" s="31">
        <v>131.34299516908212</v>
      </c>
    </row>
    <row r="6" spans="1:9" ht="27" customHeight="1" x14ac:dyDescent="0.2">
      <c r="A6" s="7" t="s">
        <v>51</v>
      </c>
      <c r="B6" s="8"/>
      <c r="C6" s="24"/>
      <c r="D6" s="18"/>
      <c r="E6" s="32"/>
      <c r="G6" s="31" t="s">
        <v>51</v>
      </c>
    </row>
    <row r="7" spans="1:9" ht="27" customHeight="1" x14ac:dyDescent="0.2">
      <c r="A7" s="191" t="s">
        <v>30</v>
      </c>
      <c r="B7" s="151">
        <v>130</v>
      </c>
      <c r="C7" s="151">
        <v>147</v>
      </c>
      <c r="D7" s="151">
        <v>17</v>
      </c>
      <c r="E7" s="152">
        <v>13.07692307692308</v>
      </c>
      <c r="G7" s="31" t="s">
        <v>30</v>
      </c>
      <c r="H7" s="31">
        <v>129.58974358974359</v>
      </c>
      <c r="I7" s="31">
        <v>146.5151515151515</v>
      </c>
    </row>
    <row r="8" spans="1:9" ht="27" customHeight="1" x14ac:dyDescent="0.2">
      <c r="A8" s="11" t="s">
        <v>31</v>
      </c>
      <c r="B8" s="35">
        <v>116</v>
      </c>
      <c r="C8" s="33">
        <v>111</v>
      </c>
      <c r="D8" s="35">
        <v>-5</v>
      </c>
      <c r="E8" s="36">
        <v>-4.3103448275862064</v>
      </c>
      <c r="G8" s="31" t="s">
        <v>31</v>
      </c>
      <c r="H8" s="31">
        <v>116.07142857142857</v>
      </c>
      <c r="I8" s="31">
        <v>111.28205128205128</v>
      </c>
    </row>
    <row r="9" spans="1:9" ht="27" customHeight="1" x14ac:dyDescent="0.2">
      <c r="A9" s="191" t="s">
        <v>48</v>
      </c>
      <c r="B9" s="151">
        <v>205</v>
      </c>
      <c r="C9" s="151">
        <v>185</v>
      </c>
      <c r="D9" s="151">
        <v>-20</v>
      </c>
      <c r="E9" s="152">
        <v>-9.7560975609756042</v>
      </c>
      <c r="G9" s="31" t="s">
        <v>48</v>
      </c>
      <c r="H9" s="31">
        <v>205.3125</v>
      </c>
      <c r="I9" s="31">
        <v>185.2</v>
      </c>
    </row>
    <row r="10" spans="1:9" ht="27" customHeight="1" x14ac:dyDescent="0.2">
      <c r="A10" s="11" t="s">
        <v>49</v>
      </c>
      <c r="B10" s="35">
        <v>92</v>
      </c>
      <c r="C10" s="33">
        <v>85</v>
      </c>
      <c r="D10" s="35">
        <v>-7</v>
      </c>
      <c r="E10" s="36">
        <v>-7.6086956521739069</v>
      </c>
      <c r="G10" s="31" t="s">
        <v>49</v>
      </c>
      <c r="H10" s="31">
        <v>91.8125</v>
      </c>
      <c r="I10" s="31">
        <v>85.375</v>
      </c>
    </row>
    <row r="11" spans="1:9" ht="27" customHeight="1" x14ac:dyDescent="0.2">
      <c r="A11" s="191" t="s">
        <v>32</v>
      </c>
      <c r="B11" s="151">
        <v>153</v>
      </c>
      <c r="C11" s="151">
        <v>151</v>
      </c>
      <c r="D11" s="151">
        <v>-2</v>
      </c>
      <c r="E11" s="152">
        <v>-1.3071895424836555</v>
      </c>
      <c r="G11" s="31" t="s">
        <v>32</v>
      </c>
      <c r="H11" s="31">
        <v>152.85714285714286</v>
      </c>
      <c r="I11" s="31">
        <v>150.83333333333334</v>
      </c>
    </row>
    <row r="12" spans="1:9" ht="27" customHeight="1" x14ac:dyDescent="0.2">
      <c r="A12" s="11" t="s">
        <v>33</v>
      </c>
      <c r="B12" s="35">
        <v>112</v>
      </c>
      <c r="C12" s="33">
        <v>138</v>
      </c>
      <c r="D12" s="35">
        <v>26</v>
      </c>
      <c r="E12" s="36">
        <v>23.214285714285708</v>
      </c>
      <c r="G12" s="31" t="s">
        <v>33</v>
      </c>
      <c r="H12" s="31">
        <v>111.94444444444444</v>
      </c>
      <c r="I12" s="31">
        <v>138.42857142857142</v>
      </c>
    </row>
    <row r="13" spans="1:9" ht="27" customHeight="1" x14ac:dyDescent="0.2">
      <c r="A13" s="191" t="s">
        <v>34</v>
      </c>
      <c r="B13" s="151">
        <v>153</v>
      </c>
      <c r="C13" s="151">
        <v>147</v>
      </c>
      <c r="D13" s="151">
        <v>-6</v>
      </c>
      <c r="E13" s="152">
        <v>-3.9215686274509807</v>
      </c>
      <c r="G13" s="31" t="s">
        <v>34</v>
      </c>
      <c r="H13" s="31">
        <v>153.23076923076923</v>
      </c>
      <c r="I13" s="31">
        <v>147.07692307692307</v>
      </c>
    </row>
    <row r="14" spans="1:9" ht="27" customHeight="1" x14ac:dyDescent="0.2">
      <c r="A14" s="11" t="s">
        <v>35</v>
      </c>
      <c r="B14" s="35">
        <v>154</v>
      </c>
      <c r="C14" s="33">
        <v>144</v>
      </c>
      <c r="D14" s="35">
        <v>-10</v>
      </c>
      <c r="E14" s="36">
        <v>-6.4935064935064872</v>
      </c>
      <c r="G14" s="31" t="s">
        <v>35</v>
      </c>
      <c r="H14" s="31">
        <v>153.61538461538461</v>
      </c>
      <c r="I14" s="31">
        <v>143.76923076923077</v>
      </c>
    </row>
    <row r="15" spans="1:9" ht="27" customHeight="1" x14ac:dyDescent="0.2">
      <c r="A15" s="191" t="s">
        <v>36</v>
      </c>
      <c r="B15" s="151">
        <v>130</v>
      </c>
      <c r="C15" s="151">
        <v>134</v>
      </c>
      <c r="D15" s="151">
        <v>4</v>
      </c>
      <c r="E15" s="152">
        <v>3.0769230769230802</v>
      </c>
      <c r="G15" s="31" t="s">
        <v>36</v>
      </c>
      <c r="H15" s="31">
        <v>129.57142857142858</v>
      </c>
      <c r="I15" s="31">
        <v>134</v>
      </c>
    </row>
    <row r="16" spans="1:9" ht="27" customHeight="1" x14ac:dyDescent="0.2">
      <c r="A16" s="11" t="s">
        <v>37</v>
      </c>
      <c r="B16" s="35">
        <v>135</v>
      </c>
      <c r="C16" s="33">
        <v>142</v>
      </c>
      <c r="D16" s="35">
        <v>7</v>
      </c>
      <c r="E16" s="36">
        <v>5.1851851851851904</v>
      </c>
      <c r="G16" s="31" t="s">
        <v>37</v>
      </c>
      <c r="H16" s="31">
        <v>134.72093023255815</v>
      </c>
      <c r="I16" s="31">
        <v>142.17073170731706</v>
      </c>
    </row>
    <row r="17" spans="1:9" ht="27" customHeight="1" x14ac:dyDescent="0.2">
      <c r="A17" s="191" t="s">
        <v>38</v>
      </c>
      <c r="B17" s="151">
        <v>150</v>
      </c>
      <c r="C17" s="151">
        <v>183</v>
      </c>
      <c r="D17" s="151">
        <v>33</v>
      </c>
      <c r="E17" s="152">
        <v>22</v>
      </c>
      <c r="G17" s="31" t="s">
        <v>38</v>
      </c>
      <c r="H17" s="31">
        <v>149.70588235294119</v>
      </c>
      <c r="I17" s="31">
        <v>182.64285714285714</v>
      </c>
    </row>
    <row r="18" spans="1:9" ht="27" customHeight="1" x14ac:dyDescent="0.2">
      <c r="A18" s="11" t="s">
        <v>39</v>
      </c>
      <c r="B18" s="35">
        <v>96</v>
      </c>
      <c r="C18" s="33">
        <v>90</v>
      </c>
      <c r="D18" s="35">
        <v>-6</v>
      </c>
      <c r="E18" s="36">
        <v>-6.25</v>
      </c>
      <c r="G18" s="31" t="s">
        <v>39</v>
      </c>
      <c r="H18" s="31">
        <v>96.3125</v>
      </c>
      <c r="I18" s="31">
        <v>90.235294117647058</v>
      </c>
    </row>
    <row r="19" spans="1:9" ht="27" customHeight="1" x14ac:dyDescent="0.2">
      <c r="A19" s="191" t="s">
        <v>40</v>
      </c>
      <c r="B19" s="151">
        <v>129</v>
      </c>
      <c r="C19" s="151">
        <v>119</v>
      </c>
      <c r="D19" s="151">
        <v>-10</v>
      </c>
      <c r="E19" s="152">
        <v>-7.7519379844961236</v>
      </c>
      <c r="G19" s="31" t="s">
        <v>40</v>
      </c>
      <c r="H19" s="31">
        <v>128.86363636363637</v>
      </c>
      <c r="I19" s="31">
        <v>119.09090909090909</v>
      </c>
    </row>
    <row r="20" spans="1:9" ht="27" customHeight="1" x14ac:dyDescent="0.2">
      <c r="A20" s="11" t="s">
        <v>41</v>
      </c>
      <c r="B20" s="35">
        <v>143</v>
      </c>
      <c r="C20" s="33">
        <v>145</v>
      </c>
      <c r="D20" s="35">
        <v>2</v>
      </c>
      <c r="E20" s="36">
        <v>1.3986013986014001</v>
      </c>
      <c r="G20" s="31" t="s">
        <v>41</v>
      </c>
      <c r="H20" s="31">
        <v>143</v>
      </c>
      <c r="I20" s="31">
        <v>145.33333333333334</v>
      </c>
    </row>
    <row r="21" spans="1:9" ht="27" customHeight="1" x14ac:dyDescent="0.2">
      <c r="A21" s="191" t="s">
        <v>42</v>
      </c>
      <c r="B21" s="151">
        <v>130</v>
      </c>
      <c r="C21" s="151">
        <v>130</v>
      </c>
      <c r="D21" s="151">
        <v>0</v>
      </c>
      <c r="E21" s="152">
        <v>0</v>
      </c>
      <c r="G21" s="31" t="s">
        <v>42</v>
      </c>
      <c r="H21" s="31">
        <v>130.1</v>
      </c>
      <c r="I21" s="31">
        <v>130.19999999999999</v>
      </c>
    </row>
    <row r="22" spans="1:9" ht="27" customHeight="1" x14ac:dyDescent="0.2">
      <c r="A22" s="11" t="s">
        <v>43</v>
      </c>
      <c r="B22" s="35">
        <v>105</v>
      </c>
      <c r="C22" s="33">
        <v>117</v>
      </c>
      <c r="D22" s="35">
        <v>12</v>
      </c>
      <c r="E22" s="36">
        <v>11.428571428571431</v>
      </c>
      <c r="G22" s="31" t="s">
        <v>43</v>
      </c>
      <c r="H22" s="31">
        <v>104.86666666666666</v>
      </c>
      <c r="I22" s="31">
        <v>117.07142857142857</v>
      </c>
    </row>
    <row r="23" spans="1:9" ht="27" customHeight="1" x14ac:dyDescent="0.2">
      <c r="A23" s="191" t="s">
        <v>44</v>
      </c>
      <c r="B23" s="151">
        <v>122</v>
      </c>
      <c r="C23" s="151">
        <v>131</v>
      </c>
      <c r="D23" s="151">
        <v>9</v>
      </c>
      <c r="E23" s="152">
        <v>7.377049180327873</v>
      </c>
      <c r="G23" s="31" t="s">
        <v>44</v>
      </c>
      <c r="H23" s="31">
        <v>121.88235294117646</v>
      </c>
      <c r="I23" s="31">
        <v>131.375</v>
      </c>
    </row>
    <row r="24" spans="1:9" ht="27" customHeight="1" x14ac:dyDescent="0.2">
      <c r="A24" s="11" t="s">
        <v>45</v>
      </c>
      <c r="B24" s="35">
        <v>132</v>
      </c>
      <c r="C24" s="33">
        <v>118</v>
      </c>
      <c r="D24" s="35">
        <v>-14</v>
      </c>
      <c r="E24" s="36">
        <v>-10.606060606060609</v>
      </c>
      <c r="G24" s="31" t="s">
        <v>45</v>
      </c>
      <c r="H24" s="31">
        <v>132.07692307692307</v>
      </c>
      <c r="I24" s="31">
        <v>118.13333333333334</v>
      </c>
    </row>
    <row r="25" spans="1:9" ht="27" customHeight="1" x14ac:dyDescent="0.2">
      <c r="A25" s="191" t="s">
        <v>46</v>
      </c>
      <c r="B25" s="151">
        <v>115</v>
      </c>
      <c r="C25" s="151">
        <v>108</v>
      </c>
      <c r="D25" s="151">
        <v>-7</v>
      </c>
      <c r="E25" s="152">
        <v>-6.0869565217391255</v>
      </c>
      <c r="G25" s="31" t="s">
        <v>46</v>
      </c>
      <c r="H25" s="31">
        <v>115.07692307692308</v>
      </c>
      <c r="I25" s="31">
        <v>108.38461538461539</v>
      </c>
    </row>
    <row r="26" spans="1:9" ht="27" customHeight="1" x14ac:dyDescent="0.2">
      <c r="A26" s="11" t="s">
        <v>47</v>
      </c>
      <c r="B26" s="35">
        <v>118</v>
      </c>
      <c r="C26" s="33">
        <v>120</v>
      </c>
      <c r="D26" s="35">
        <v>2</v>
      </c>
      <c r="E26" s="36">
        <v>1.6949152542372872</v>
      </c>
      <c r="G26" s="31" t="s">
        <v>47</v>
      </c>
      <c r="H26" s="31">
        <v>118</v>
      </c>
      <c r="I26" s="31">
        <v>120.35294117647059</v>
      </c>
    </row>
    <row r="27" spans="1:9" ht="33.6" customHeight="1" x14ac:dyDescent="0.2">
      <c r="A27" s="297" t="s">
        <v>191</v>
      </c>
      <c r="B27" s="297"/>
      <c r="C27" s="297"/>
      <c r="D27" s="297"/>
      <c r="E27" s="297"/>
      <c r="F27" s="117"/>
      <c r="G27" s="117"/>
      <c r="H27" s="117"/>
      <c r="I27" s="117"/>
    </row>
  </sheetData>
  <mergeCells count="5">
    <mergeCell ref="A1:E1"/>
    <mergeCell ref="A2:A3"/>
    <mergeCell ref="B2:C2"/>
    <mergeCell ref="D2:E2"/>
    <mergeCell ref="A27:E27"/>
  </mergeCells>
  <hyperlinks>
    <hyperlink ref="F1" location="'Spis tabel'!A1" display="powrót do spisu tabel" xr:uid="{D8920FDD-AE16-47E1-B521-E7632534C5A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E5845-2875-47FD-9727-FB0013E08157}">
  <sheetPr>
    <tabColor rgb="FF047F44"/>
    <pageSetUpPr fitToPage="1"/>
  </sheetPr>
  <dimension ref="A1:M28"/>
  <sheetViews>
    <sheetView zoomScaleNormal="100" workbookViewId="0">
      <selection sqref="A1:I1"/>
    </sheetView>
  </sheetViews>
  <sheetFormatPr defaultColWidth="9.140625" defaultRowHeight="12.75" x14ac:dyDescent="0.2"/>
  <cols>
    <col min="1" max="1" width="25.7109375" style="43" customWidth="1"/>
    <col min="2" max="3" width="9.5703125" style="43" customWidth="1"/>
    <col min="4" max="5" width="10.5703125" style="43" customWidth="1"/>
    <col min="6" max="7" width="9.7109375" style="43" customWidth="1"/>
    <col min="8" max="9" width="10.7109375" style="43" customWidth="1"/>
    <col min="10" max="10" width="18.140625" style="43" customWidth="1"/>
    <col min="11" max="13" width="9.140625" style="43" hidden="1" customWidth="1"/>
    <col min="14" max="16384" width="9.140625" style="43"/>
  </cols>
  <sheetData>
    <row r="1" spans="1:13" ht="61.5" customHeight="1" x14ac:dyDescent="0.2">
      <c r="A1" s="247" t="s">
        <v>249</v>
      </c>
      <c r="B1" s="247"/>
      <c r="C1" s="248"/>
      <c r="D1" s="248"/>
      <c r="E1" s="248"/>
      <c r="F1" s="248"/>
      <c r="G1" s="248"/>
      <c r="H1" s="248"/>
      <c r="I1" s="248"/>
      <c r="J1" s="196" t="s">
        <v>84</v>
      </c>
    </row>
    <row r="2" spans="1:13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51"/>
      <c r="I2" s="245"/>
    </row>
    <row r="3" spans="1:13" ht="60.75" customHeight="1" x14ac:dyDescent="0.2">
      <c r="A3" s="250"/>
      <c r="B3" s="253" t="s">
        <v>187</v>
      </c>
      <c r="C3" s="251"/>
      <c r="D3" s="251"/>
      <c r="E3" s="245"/>
      <c r="F3" s="252" t="s">
        <v>188</v>
      </c>
      <c r="G3" s="252"/>
      <c r="H3" s="252"/>
      <c r="I3" s="252"/>
    </row>
    <row r="4" spans="1:13" ht="51.75" customHeight="1" x14ac:dyDescent="0.2">
      <c r="A4" s="243"/>
      <c r="B4" s="131">
        <v>2022</v>
      </c>
      <c r="C4" s="131">
        <v>2023</v>
      </c>
      <c r="D4" s="197" t="s">
        <v>52</v>
      </c>
      <c r="E4" s="155" t="s">
        <v>53</v>
      </c>
      <c r="F4" s="131">
        <v>2022</v>
      </c>
      <c r="G4" s="131">
        <v>2023</v>
      </c>
      <c r="H4" s="197" t="s">
        <v>52</v>
      </c>
      <c r="I4" s="155" t="s">
        <v>53</v>
      </c>
      <c r="L4" s="43">
        <v>2022</v>
      </c>
      <c r="M4" s="43">
        <v>2023</v>
      </c>
    </row>
    <row r="5" spans="1:13" ht="27" customHeight="1" x14ac:dyDescent="0.2">
      <c r="A5" s="201" t="s">
        <v>175</v>
      </c>
      <c r="B5" s="203">
        <v>3617</v>
      </c>
      <c r="C5" s="203">
        <v>3476</v>
      </c>
      <c r="D5" s="203">
        <v>-141</v>
      </c>
      <c r="E5" s="204">
        <v>-3.8982582250483802</v>
      </c>
      <c r="F5" s="118">
        <v>225</v>
      </c>
      <c r="G5" s="118">
        <v>227</v>
      </c>
      <c r="H5" s="118">
        <v>2</v>
      </c>
      <c r="I5" s="99">
        <v>0.88888888888888573</v>
      </c>
      <c r="L5" s="43">
        <v>224.57865634503733</v>
      </c>
      <c r="M5" s="43">
        <v>226.76323360184119</v>
      </c>
    </row>
    <row r="6" spans="1:13" ht="27" customHeight="1" x14ac:dyDescent="0.2">
      <c r="A6" s="128" t="s">
        <v>176</v>
      </c>
      <c r="B6" s="149">
        <v>230</v>
      </c>
      <c r="C6" s="149">
        <v>222</v>
      </c>
      <c r="D6" s="149">
        <v>-8</v>
      </c>
      <c r="E6" s="150">
        <v>-3.4782608695652186</v>
      </c>
      <c r="F6" s="192">
        <v>246</v>
      </c>
      <c r="G6" s="192">
        <v>245</v>
      </c>
      <c r="H6" s="192">
        <v>-1</v>
      </c>
      <c r="I6" s="156">
        <v>-0.40650406504065018</v>
      </c>
      <c r="L6" s="43">
        <v>245.58260869565217</v>
      </c>
      <c r="M6" s="43">
        <v>244.93693693693695</v>
      </c>
    </row>
    <row r="7" spans="1:13" ht="27" customHeight="1" x14ac:dyDescent="0.2">
      <c r="A7" s="7" t="s">
        <v>51</v>
      </c>
      <c r="B7" s="8"/>
      <c r="C7" s="8"/>
      <c r="D7" s="18"/>
      <c r="E7" s="39"/>
      <c r="F7" s="119"/>
      <c r="G7" s="119"/>
      <c r="H7" s="40"/>
      <c r="I7" s="41"/>
    </row>
    <row r="8" spans="1:13" ht="27" customHeight="1" x14ac:dyDescent="0.2">
      <c r="A8" s="135" t="s">
        <v>30</v>
      </c>
      <c r="B8" s="153">
        <v>22</v>
      </c>
      <c r="C8" s="153">
        <v>18</v>
      </c>
      <c r="D8" s="153">
        <v>-4</v>
      </c>
      <c r="E8" s="152">
        <v>-18.181818181818187</v>
      </c>
      <c r="F8" s="193">
        <v>230</v>
      </c>
      <c r="G8" s="193">
        <v>269</v>
      </c>
      <c r="H8" s="193">
        <v>39</v>
      </c>
      <c r="I8" s="157">
        <v>16.956521739130437</v>
      </c>
      <c r="L8" s="43">
        <v>229.72727272727272</v>
      </c>
      <c r="M8" s="43">
        <v>268.61111111111109</v>
      </c>
    </row>
    <row r="9" spans="1:13" ht="27" customHeight="1" x14ac:dyDescent="0.2">
      <c r="A9" s="11" t="s">
        <v>31</v>
      </c>
      <c r="B9" s="35">
        <v>22</v>
      </c>
      <c r="C9" s="35">
        <v>21</v>
      </c>
      <c r="D9" s="35">
        <v>-1</v>
      </c>
      <c r="E9" s="34">
        <v>-4.5454545454545467</v>
      </c>
      <c r="F9" s="120">
        <v>222</v>
      </c>
      <c r="G9" s="120">
        <v>207</v>
      </c>
      <c r="H9" s="120">
        <v>-15</v>
      </c>
      <c r="I9" s="42">
        <v>-6.7567567567567579</v>
      </c>
      <c r="L9" s="43">
        <v>221.59090909090909</v>
      </c>
      <c r="M9" s="43">
        <v>206.66666666666666</v>
      </c>
    </row>
    <row r="10" spans="1:13" ht="27" customHeight="1" x14ac:dyDescent="0.2">
      <c r="A10" s="135" t="s">
        <v>48</v>
      </c>
      <c r="B10" s="153">
        <v>15</v>
      </c>
      <c r="C10" s="153">
        <v>16</v>
      </c>
      <c r="D10" s="153">
        <v>1</v>
      </c>
      <c r="E10" s="152">
        <v>6.6666666666666714</v>
      </c>
      <c r="F10" s="193">
        <v>219</v>
      </c>
      <c r="G10" s="193">
        <v>174</v>
      </c>
      <c r="H10" s="193">
        <v>-45</v>
      </c>
      <c r="I10" s="157">
        <v>-20.547945205479451</v>
      </c>
      <c r="L10" s="43">
        <v>219</v>
      </c>
      <c r="M10" s="43">
        <v>173.625</v>
      </c>
    </row>
    <row r="11" spans="1:13" ht="27" customHeight="1" x14ac:dyDescent="0.2">
      <c r="A11" s="11" t="s">
        <v>49</v>
      </c>
      <c r="B11" s="35">
        <v>14</v>
      </c>
      <c r="C11" s="35">
        <v>14</v>
      </c>
      <c r="D11" s="35">
        <v>0</v>
      </c>
      <c r="E11" s="34">
        <v>0</v>
      </c>
      <c r="F11" s="120">
        <v>210</v>
      </c>
      <c r="G11" s="120">
        <v>195</v>
      </c>
      <c r="H11" s="120">
        <v>-15</v>
      </c>
      <c r="I11" s="42">
        <v>-7.1428571428571388</v>
      </c>
      <c r="L11" s="43">
        <v>209.85714285714286</v>
      </c>
      <c r="M11" s="43">
        <v>195.14285714285714</v>
      </c>
    </row>
    <row r="12" spans="1:13" ht="27" customHeight="1" x14ac:dyDescent="0.2">
      <c r="A12" s="135" t="s">
        <v>32</v>
      </c>
      <c r="B12" s="153">
        <v>25</v>
      </c>
      <c r="C12" s="153">
        <v>25</v>
      </c>
      <c r="D12" s="153">
        <v>0</v>
      </c>
      <c r="E12" s="152">
        <v>0</v>
      </c>
      <c r="F12" s="193">
        <v>300</v>
      </c>
      <c r="G12" s="193">
        <v>290</v>
      </c>
      <c r="H12" s="193">
        <v>-10</v>
      </c>
      <c r="I12" s="157">
        <v>-3.3333333333333286</v>
      </c>
      <c r="L12" s="43">
        <v>299.60000000000002</v>
      </c>
      <c r="M12" s="43">
        <v>289.60000000000002</v>
      </c>
    </row>
    <row r="13" spans="1:13" ht="27" customHeight="1" x14ac:dyDescent="0.2">
      <c r="A13" s="11" t="s">
        <v>33</v>
      </c>
      <c r="B13" s="35">
        <v>9</v>
      </c>
      <c r="C13" s="35">
        <v>7</v>
      </c>
      <c r="D13" s="35">
        <v>-2</v>
      </c>
      <c r="E13" s="34">
        <v>-22.222222222222229</v>
      </c>
      <c r="F13" s="120">
        <v>224</v>
      </c>
      <c r="G13" s="120">
        <v>277</v>
      </c>
      <c r="H13" s="120">
        <v>53</v>
      </c>
      <c r="I13" s="42">
        <v>23.660714285714292</v>
      </c>
      <c r="L13" s="43">
        <v>223.88888888888889</v>
      </c>
      <c r="M13" s="43">
        <v>276.85714285714283</v>
      </c>
    </row>
    <row r="14" spans="1:13" ht="27" customHeight="1" x14ac:dyDescent="0.2">
      <c r="A14" s="135" t="s">
        <v>34</v>
      </c>
      <c r="B14" s="153">
        <v>10</v>
      </c>
      <c r="C14" s="153">
        <v>10</v>
      </c>
      <c r="D14" s="153">
        <v>0</v>
      </c>
      <c r="E14" s="152">
        <v>0</v>
      </c>
      <c r="F14" s="193">
        <v>199</v>
      </c>
      <c r="G14" s="193">
        <v>191</v>
      </c>
      <c r="H14" s="193">
        <v>-8</v>
      </c>
      <c r="I14" s="157">
        <v>-4.0201005025125625</v>
      </c>
      <c r="L14" s="43">
        <v>199.2</v>
      </c>
      <c r="M14" s="43">
        <v>191.2</v>
      </c>
    </row>
    <row r="15" spans="1:13" ht="27" customHeight="1" x14ac:dyDescent="0.2">
      <c r="A15" s="11" t="s">
        <v>35</v>
      </c>
      <c r="B15" s="35">
        <v>7</v>
      </c>
      <c r="C15" s="35">
        <v>7</v>
      </c>
      <c r="D15" s="35">
        <v>0</v>
      </c>
      <c r="E15" s="34">
        <v>0</v>
      </c>
      <c r="F15" s="120">
        <v>285</v>
      </c>
      <c r="G15" s="120">
        <v>267</v>
      </c>
      <c r="H15" s="120">
        <v>-18</v>
      </c>
      <c r="I15" s="42">
        <v>-6.3157894736842053</v>
      </c>
      <c r="L15" s="43">
        <v>285.28571428571428</v>
      </c>
      <c r="M15" s="43">
        <v>267</v>
      </c>
    </row>
    <row r="16" spans="1:13" ht="27" customHeight="1" x14ac:dyDescent="0.2">
      <c r="A16" s="135" t="s">
        <v>36</v>
      </c>
      <c r="B16" s="153">
        <v>6</v>
      </c>
      <c r="C16" s="153">
        <v>6</v>
      </c>
      <c r="D16" s="153">
        <v>0</v>
      </c>
      <c r="E16" s="152">
        <v>0</v>
      </c>
      <c r="F16" s="193">
        <v>302</v>
      </c>
      <c r="G16" s="193">
        <v>290</v>
      </c>
      <c r="H16" s="193">
        <v>-12</v>
      </c>
      <c r="I16" s="157">
        <v>-3.9735099337748352</v>
      </c>
      <c r="L16" s="43">
        <v>302.33333333333331</v>
      </c>
      <c r="M16" s="43">
        <v>290.33333333333331</v>
      </c>
    </row>
    <row r="17" spans="1:13" ht="27" customHeight="1" x14ac:dyDescent="0.2">
      <c r="A17" s="11" t="s">
        <v>37</v>
      </c>
      <c r="B17" s="35">
        <v>21</v>
      </c>
      <c r="C17" s="35">
        <v>20</v>
      </c>
      <c r="D17" s="35">
        <v>-1</v>
      </c>
      <c r="E17" s="34">
        <v>-4.7619047619047592</v>
      </c>
      <c r="F17" s="120">
        <v>276</v>
      </c>
      <c r="G17" s="120">
        <v>291</v>
      </c>
      <c r="H17" s="120">
        <v>15</v>
      </c>
      <c r="I17" s="42">
        <v>5.4347826086956559</v>
      </c>
      <c r="L17" s="43">
        <v>275.85714285714283</v>
      </c>
      <c r="M17" s="43">
        <v>291.45</v>
      </c>
    </row>
    <row r="18" spans="1:13" ht="27" customHeight="1" x14ac:dyDescent="0.2">
      <c r="A18" s="135" t="s">
        <v>38</v>
      </c>
      <c r="B18" s="153">
        <v>9</v>
      </c>
      <c r="C18" s="153">
        <v>6</v>
      </c>
      <c r="D18" s="153">
        <v>-3</v>
      </c>
      <c r="E18" s="152">
        <v>-33.333333333333329</v>
      </c>
      <c r="F18" s="193">
        <v>283</v>
      </c>
      <c r="G18" s="193">
        <v>426</v>
      </c>
      <c r="H18" s="193">
        <v>143</v>
      </c>
      <c r="I18" s="157">
        <v>50.530035335689035</v>
      </c>
      <c r="L18" s="43">
        <v>282.77777777777777</v>
      </c>
      <c r="M18" s="43">
        <v>426.16666666666669</v>
      </c>
    </row>
    <row r="19" spans="1:13" ht="27" customHeight="1" x14ac:dyDescent="0.2">
      <c r="A19" s="11" t="s">
        <v>39</v>
      </c>
      <c r="B19" s="35">
        <v>8</v>
      </c>
      <c r="C19" s="35">
        <v>9</v>
      </c>
      <c r="D19" s="35">
        <v>1</v>
      </c>
      <c r="E19" s="34">
        <v>12.5</v>
      </c>
      <c r="F19" s="120">
        <v>193</v>
      </c>
      <c r="G19" s="120">
        <v>170</v>
      </c>
      <c r="H19" s="120">
        <v>-23</v>
      </c>
      <c r="I19" s="42">
        <v>-11.917098445595855</v>
      </c>
      <c r="L19" s="43">
        <v>192.625</v>
      </c>
      <c r="M19" s="43">
        <v>170.44444444444446</v>
      </c>
    </row>
    <row r="20" spans="1:13" ht="27" customHeight="1" x14ac:dyDescent="0.2">
      <c r="A20" s="135" t="s">
        <v>40</v>
      </c>
      <c r="B20" s="153">
        <v>10</v>
      </c>
      <c r="C20" s="153">
        <v>10</v>
      </c>
      <c r="D20" s="153">
        <v>0</v>
      </c>
      <c r="E20" s="152">
        <v>0</v>
      </c>
      <c r="F20" s="193">
        <v>284</v>
      </c>
      <c r="G20" s="193">
        <v>262</v>
      </c>
      <c r="H20" s="193">
        <v>-22</v>
      </c>
      <c r="I20" s="157">
        <v>-7.7464788732394396</v>
      </c>
      <c r="L20" s="43">
        <v>283.5</v>
      </c>
      <c r="M20" s="43">
        <v>262</v>
      </c>
    </row>
    <row r="21" spans="1:13" ht="27" customHeight="1" x14ac:dyDescent="0.2">
      <c r="A21" s="11" t="s">
        <v>41</v>
      </c>
      <c r="B21" s="35">
        <v>9</v>
      </c>
      <c r="C21" s="35">
        <v>9</v>
      </c>
      <c r="D21" s="35">
        <v>0</v>
      </c>
      <c r="E21" s="34">
        <v>0</v>
      </c>
      <c r="F21" s="120">
        <v>238</v>
      </c>
      <c r="G21" s="120">
        <v>242</v>
      </c>
      <c r="H21" s="120">
        <v>4</v>
      </c>
      <c r="I21" s="42">
        <v>1.6806722689075571</v>
      </c>
      <c r="L21" s="43">
        <v>238.33333333333334</v>
      </c>
      <c r="M21" s="43">
        <v>242.22222222222223</v>
      </c>
    </row>
    <row r="22" spans="1:13" ht="27" customHeight="1" x14ac:dyDescent="0.2">
      <c r="A22" s="135" t="s">
        <v>42</v>
      </c>
      <c r="B22" s="153">
        <v>6</v>
      </c>
      <c r="C22" s="153">
        <v>6</v>
      </c>
      <c r="D22" s="153">
        <v>0</v>
      </c>
      <c r="E22" s="152">
        <v>0</v>
      </c>
      <c r="F22" s="193">
        <v>217</v>
      </c>
      <c r="G22" s="193">
        <v>217</v>
      </c>
      <c r="H22" s="193">
        <v>0</v>
      </c>
      <c r="I22" s="157">
        <v>0</v>
      </c>
      <c r="L22" s="43">
        <v>216.83333333333334</v>
      </c>
      <c r="M22" s="43">
        <v>217</v>
      </c>
    </row>
    <row r="23" spans="1:13" ht="27" customHeight="1" x14ac:dyDescent="0.2">
      <c r="A23" s="11" t="s">
        <v>43</v>
      </c>
      <c r="B23" s="35">
        <v>7</v>
      </c>
      <c r="C23" s="35">
        <v>7</v>
      </c>
      <c r="D23" s="35">
        <v>0</v>
      </c>
      <c r="E23" s="34">
        <v>0</v>
      </c>
      <c r="F23" s="120">
        <v>225</v>
      </c>
      <c r="G23" s="120">
        <v>234</v>
      </c>
      <c r="H23" s="120">
        <v>9</v>
      </c>
      <c r="I23" s="42">
        <v>4</v>
      </c>
      <c r="L23" s="43">
        <v>224.71428571428572</v>
      </c>
      <c r="M23" s="43">
        <v>234.14285714285714</v>
      </c>
    </row>
    <row r="24" spans="1:13" ht="27" customHeight="1" x14ac:dyDescent="0.2">
      <c r="A24" s="135" t="s">
        <v>44</v>
      </c>
      <c r="B24" s="153">
        <v>9</v>
      </c>
      <c r="C24" s="153">
        <v>9</v>
      </c>
      <c r="D24" s="153">
        <v>0</v>
      </c>
      <c r="E24" s="152">
        <v>0</v>
      </c>
      <c r="F24" s="193">
        <v>230</v>
      </c>
      <c r="G24" s="193">
        <v>234</v>
      </c>
      <c r="H24" s="193">
        <v>4</v>
      </c>
      <c r="I24" s="157">
        <v>1.7391304347826093</v>
      </c>
      <c r="L24" s="43">
        <v>230.22222222222223</v>
      </c>
      <c r="M24" s="43">
        <v>233.55555555555554</v>
      </c>
    </row>
    <row r="25" spans="1:13" ht="27" customHeight="1" x14ac:dyDescent="0.2">
      <c r="A25" s="11" t="s">
        <v>45</v>
      </c>
      <c r="B25" s="35">
        <v>10</v>
      </c>
      <c r="C25" s="35">
        <v>10</v>
      </c>
      <c r="D25" s="35">
        <v>0</v>
      </c>
      <c r="E25" s="34">
        <v>0</v>
      </c>
      <c r="F25" s="120">
        <v>172</v>
      </c>
      <c r="G25" s="120">
        <v>177</v>
      </c>
      <c r="H25" s="120">
        <v>5</v>
      </c>
      <c r="I25" s="42">
        <v>2.9069767441860535</v>
      </c>
      <c r="L25" s="43">
        <v>171.7</v>
      </c>
      <c r="M25" s="43">
        <v>177.2</v>
      </c>
    </row>
    <row r="26" spans="1:13" ht="27" customHeight="1" x14ac:dyDescent="0.2">
      <c r="A26" s="135" t="s">
        <v>46</v>
      </c>
      <c r="B26" s="153">
        <v>4</v>
      </c>
      <c r="C26" s="153">
        <v>4</v>
      </c>
      <c r="D26" s="153">
        <v>0</v>
      </c>
      <c r="E26" s="152">
        <v>0</v>
      </c>
      <c r="F26" s="193">
        <v>374</v>
      </c>
      <c r="G26" s="193">
        <v>352</v>
      </c>
      <c r="H26" s="193">
        <v>-22</v>
      </c>
      <c r="I26" s="157">
        <v>-5.8823529411764639</v>
      </c>
      <c r="L26" s="43">
        <v>374</v>
      </c>
      <c r="M26" s="43">
        <v>352.25</v>
      </c>
    </row>
    <row r="27" spans="1:13" ht="27" customHeight="1" x14ac:dyDescent="0.2">
      <c r="A27" s="11" t="s">
        <v>47</v>
      </c>
      <c r="B27" s="35">
        <v>7</v>
      </c>
      <c r="C27" s="35">
        <v>8</v>
      </c>
      <c r="D27" s="35">
        <v>1</v>
      </c>
      <c r="E27" s="34">
        <v>14.285714285714292</v>
      </c>
      <c r="F27" s="120">
        <v>287</v>
      </c>
      <c r="G27" s="120">
        <v>256</v>
      </c>
      <c r="H27" s="120">
        <v>-31</v>
      </c>
      <c r="I27" s="42">
        <v>-10.80139372822299</v>
      </c>
      <c r="L27" s="43">
        <v>286.57142857142856</v>
      </c>
      <c r="M27" s="43">
        <v>255.75</v>
      </c>
    </row>
    <row r="28" spans="1:13" ht="27.6" customHeight="1" x14ac:dyDescent="0.2">
      <c r="A28" s="297" t="s">
        <v>191</v>
      </c>
      <c r="B28" s="297"/>
      <c r="C28" s="297"/>
      <c r="D28" s="297"/>
      <c r="E28" s="297"/>
      <c r="F28" s="297"/>
      <c r="G28" s="297"/>
      <c r="H28" s="297"/>
      <c r="I28" s="297"/>
    </row>
  </sheetData>
  <mergeCells count="6">
    <mergeCell ref="A28:I28"/>
    <mergeCell ref="A1:I1"/>
    <mergeCell ref="A2:A4"/>
    <mergeCell ref="B2:I2"/>
    <mergeCell ref="B3:E3"/>
    <mergeCell ref="F3:I3"/>
  </mergeCells>
  <hyperlinks>
    <hyperlink ref="J1" location="'Spis tabel'!A1" display="powrót do spisu tabel" xr:uid="{F5114912-11D3-4E95-AD9E-7F759B0D0188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5A7F8-EED3-4366-BC08-88CABE60741E}">
  <sheetPr>
    <tabColor rgb="FF047F44"/>
    <pageSetUpPr fitToPage="1"/>
  </sheetPr>
  <dimension ref="A1:N28"/>
  <sheetViews>
    <sheetView zoomScaleNormal="100" workbookViewId="0">
      <selection sqref="A1:I1"/>
    </sheetView>
  </sheetViews>
  <sheetFormatPr defaultColWidth="9.140625" defaultRowHeight="12.75" x14ac:dyDescent="0.2"/>
  <cols>
    <col min="1" max="1" width="25.7109375" style="121" customWidth="1"/>
    <col min="2" max="3" width="9.5703125" style="121" customWidth="1"/>
    <col min="4" max="5" width="10.5703125" style="121" customWidth="1"/>
    <col min="6" max="7" width="9.7109375" style="121" customWidth="1"/>
    <col min="8" max="9" width="10.7109375" style="121" customWidth="1"/>
    <col min="10" max="10" width="21.5703125" style="121" customWidth="1"/>
    <col min="11" max="11" width="9.140625" style="121"/>
    <col min="12" max="12" width="21.85546875" style="121" hidden="1" customWidth="1"/>
    <col min="13" max="13" width="10.7109375" style="121" hidden="1" customWidth="1"/>
    <col min="14" max="14" width="13.140625" style="121" hidden="1" customWidth="1"/>
    <col min="15" max="16384" width="9.140625" style="121"/>
  </cols>
  <sheetData>
    <row r="1" spans="1:14" ht="61.5" customHeight="1" x14ac:dyDescent="0.2">
      <c r="A1" s="247" t="s">
        <v>250</v>
      </c>
      <c r="B1" s="247"/>
      <c r="C1" s="248"/>
      <c r="D1" s="248"/>
      <c r="E1" s="248"/>
      <c r="F1" s="248"/>
      <c r="G1" s="248"/>
      <c r="H1" s="248"/>
      <c r="I1" s="248"/>
      <c r="J1" s="196" t="s">
        <v>84</v>
      </c>
    </row>
    <row r="2" spans="1:14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51"/>
      <c r="I2" s="245"/>
    </row>
    <row r="3" spans="1:14" ht="60.75" customHeight="1" x14ac:dyDescent="0.2">
      <c r="A3" s="250"/>
      <c r="B3" s="253" t="s">
        <v>189</v>
      </c>
      <c r="C3" s="251"/>
      <c r="D3" s="251"/>
      <c r="E3" s="245"/>
      <c r="F3" s="252" t="s">
        <v>190</v>
      </c>
      <c r="G3" s="252"/>
      <c r="H3" s="252"/>
      <c r="I3" s="252"/>
    </row>
    <row r="4" spans="1:14" ht="51.75" customHeight="1" x14ac:dyDescent="0.2">
      <c r="A4" s="243"/>
      <c r="B4" s="131">
        <v>2022</v>
      </c>
      <c r="C4" s="131">
        <v>2023</v>
      </c>
      <c r="D4" s="197" t="s">
        <v>52</v>
      </c>
      <c r="E4" s="139" t="s">
        <v>53</v>
      </c>
      <c r="F4" s="131">
        <v>2022</v>
      </c>
      <c r="G4" s="131">
        <v>2023</v>
      </c>
      <c r="H4" s="197" t="s">
        <v>52</v>
      </c>
      <c r="I4" s="139" t="s">
        <v>53</v>
      </c>
      <c r="M4" s="121">
        <v>2022</v>
      </c>
      <c r="N4" s="121">
        <v>2023</v>
      </c>
    </row>
    <row r="5" spans="1:14" ht="27" customHeight="1" x14ac:dyDescent="0.2">
      <c r="A5" s="201" t="s">
        <v>175</v>
      </c>
      <c r="B5" s="203">
        <v>1413</v>
      </c>
      <c r="C5" s="203">
        <v>1359</v>
      </c>
      <c r="D5" s="203">
        <v>-54</v>
      </c>
      <c r="E5" s="204">
        <v>-3.8216560509554114</v>
      </c>
      <c r="F5" s="122">
        <v>575</v>
      </c>
      <c r="G5" s="122">
        <v>580</v>
      </c>
      <c r="H5" s="122">
        <v>5</v>
      </c>
      <c r="I5" s="17">
        <v>0.86956521739129755</v>
      </c>
      <c r="L5" s="121" t="s">
        <v>175</v>
      </c>
      <c r="M5" s="121">
        <v>574.8768577494692</v>
      </c>
      <c r="N5" s="121">
        <v>580.00662251655626</v>
      </c>
    </row>
    <row r="6" spans="1:14" ht="27" customHeight="1" x14ac:dyDescent="0.2">
      <c r="A6" s="128" t="s">
        <v>176</v>
      </c>
      <c r="B6" s="133">
        <v>111</v>
      </c>
      <c r="C6" s="133">
        <v>103</v>
      </c>
      <c r="D6" s="133">
        <v>-8</v>
      </c>
      <c r="E6" s="134">
        <v>-7.2072072072072046</v>
      </c>
      <c r="F6" s="194">
        <v>509</v>
      </c>
      <c r="G6" s="194">
        <v>528</v>
      </c>
      <c r="H6" s="194">
        <v>19</v>
      </c>
      <c r="I6" s="144">
        <v>19</v>
      </c>
      <c r="L6" s="121" t="s">
        <v>176</v>
      </c>
      <c r="M6" s="121">
        <v>508.86486486486484</v>
      </c>
      <c r="N6" s="121">
        <v>527.92233009708741</v>
      </c>
    </row>
    <row r="7" spans="1:14" ht="27" customHeight="1" x14ac:dyDescent="0.2">
      <c r="A7" s="7" t="s">
        <v>51</v>
      </c>
      <c r="B7" s="8"/>
      <c r="C7" s="8"/>
      <c r="D7" s="18"/>
      <c r="E7" s="19"/>
      <c r="F7" s="123"/>
      <c r="G7" s="123"/>
      <c r="H7" s="20"/>
      <c r="I7" s="21"/>
      <c r="L7" s="121" t="s">
        <v>51</v>
      </c>
    </row>
    <row r="8" spans="1:14" ht="27" customHeight="1" x14ac:dyDescent="0.2">
      <c r="A8" s="135" t="s">
        <v>30</v>
      </c>
      <c r="B8" s="136">
        <v>7</v>
      </c>
      <c r="C8" s="136">
        <v>6</v>
      </c>
      <c r="D8" s="136">
        <v>-1</v>
      </c>
      <c r="E8" s="142">
        <v>-14.285714285714292</v>
      </c>
      <c r="F8" s="195">
        <v>722</v>
      </c>
      <c r="G8" s="195">
        <v>806</v>
      </c>
      <c r="H8" s="195">
        <v>84</v>
      </c>
      <c r="I8" s="145">
        <v>11.634349030470915</v>
      </c>
      <c r="L8" s="121" t="s">
        <v>30</v>
      </c>
      <c r="M8" s="121">
        <v>722</v>
      </c>
      <c r="N8" s="121">
        <v>805.83333333333337</v>
      </c>
    </row>
    <row r="9" spans="1:14" ht="27" customHeight="1" x14ac:dyDescent="0.2">
      <c r="A9" s="11" t="s">
        <v>31</v>
      </c>
      <c r="B9" s="12">
        <v>8</v>
      </c>
      <c r="C9" s="12">
        <v>6</v>
      </c>
      <c r="D9" s="12">
        <v>-2</v>
      </c>
      <c r="E9" s="15">
        <v>-25</v>
      </c>
      <c r="F9" s="124">
        <v>609</v>
      </c>
      <c r="G9" s="124">
        <v>723</v>
      </c>
      <c r="H9" s="124">
        <v>114</v>
      </c>
      <c r="I9" s="22">
        <v>18.7192118226601</v>
      </c>
      <c r="L9" s="121" t="s">
        <v>31</v>
      </c>
      <c r="M9" s="121">
        <v>609.375</v>
      </c>
      <c r="N9" s="121">
        <v>723.33333333333337</v>
      </c>
    </row>
    <row r="10" spans="1:14" ht="27" customHeight="1" x14ac:dyDescent="0.2">
      <c r="A10" s="135" t="s">
        <v>48</v>
      </c>
      <c r="B10" s="136">
        <v>10</v>
      </c>
      <c r="C10" s="136">
        <v>10</v>
      </c>
      <c r="D10" s="136">
        <v>0</v>
      </c>
      <c r="E10" s="142">
        <v>0</v>
      </c>
      <c r="F10" s="195">
        <v>329</v>
      </c>
      <c r="G10" s="195">
        <v>278</v>
      </c>
      <c r="H10" s="195">
        <v>-51</v>
      </c>
      <c r="I10" s="145">
        <v>-15.501519756838903</v>
      </c>
      <c r="L10" s="121" t="s">
        <v>48</v>
      </c>
      <c r="M10" s="121">
        <v>328.5</v>
      </c>
      <c r="N10" s="121">
        <v>277.8</v>
      </c>
    </row>
    <row r="11" spans="1:14" ht="27" customHeight="1" x14ac:dyDescent="0.2">
      <c r="A11" s="11" t="s">
        <v>49</v>
      </c>
      <c r="B11" s="12">
        <v>7</v>
      </c>
      <c r="C11" s="12">
        <v>7</v>
      </c>
      <c r="D11" s="12">
        <v>0</v>
      </c>
      <c r="E11" s="15">
        <v>0</v>
      </c>
      <c r="F11" s="124">
        <v>420</v>
      </c>
      <c r="G11" s="124">
        <v>390</v>
      </c>
      <c r="H11" s="124">
        <v>-30</v>
      </c>
      <c r="I11" s="22">
        <v>-7.1428571428571388</v>
      </c>
      <c r="L11" s="121" t="s">
        <v>49</v>
      </c>
      <c r="M11" s="121">
        <v>419.71428571428572</v>
      </c>
      <c r="N11" s="121">
        <v>390.28571428571428</v>
      </c>
    </row>
    <row r="12" spans="1:14" ht="27" customHeight="1" x14ac:dyDescent="0.2">
      <c r="A12" s="135" t="s">
        <v>32</v>
      </c>
      <c r="B12" s="136">
        <v>16</v>
      </c>
      <c r="C12" s="136">
        <v>16</v>
      </c>
      <c r="D12" s="136">
        <v>0</v>
      </c>
      <c r="E12" s="142">
        <v>0</v>
      </c>
      <c r="F12" s="195">
        <v>468</v>
      </c>
      <c r="G12" s="195">
        <v>453</v>
      </c>
      <c r="H12" s="195">
        <v>-15</v>
      </c>
      <c r="I12" s="145">
        <v>-3.2051282051282044</v>
      </c>
      <c r="L12" s="121" t="s">
        <v>32</v>
      </c>
      <c r="M12" s="121">
        <v>468.125</v>
      </c>
      <c r="N12" s="121">
        <v>452.5</v>
      </c>
    </row>
    <row r="13" spans="1:14" ht="27" customHeight="1" x14ac:dyDescent="0.2">
      <c r="A13" s="11" t="s">
        <v>33</v>
      </c>
      <c r="B13" s="12">
        <v>2</v>
      </c>
      <c r="C13" s="12">
        <v>2</v>
      </c>
      <c r="D13" s="12">
        <v>0</v>
      </c>
      <c r="E13" s="15">
        <v>0</v>
      </c>
      <c r="F13" s="124">
        <v>1008</v>
      </c>
      <c r="G13" s="124">
        <v>969</v>
      </c>
      <c r="H13" s="124">
        <v>-39</v>
      </c>
      <c r="I13" s="22">
        <v>-3.8690476190476204</v>
      </c>
      <c r="L13" s="121" t="s">
        <v>33</v>
      </c>
      <c r="M13" s="121">
        <v>1007.5</v>
      </c>
      <c r="N13" s="121">
        <v>969</v>
      </c>
    </row>
    <row r="14" spans="1:14" ht="27" customHeight="1" x14ac:dyDescent="0.2">
      <c r="A14" s="135" t="s">
        <v>34</v>
      </c>
      <c r="B14" s="136">
        <v>4</v>
      </c>
      <c r="C14" s="136">
        <v>4</v>
      </c>
      <c r="D14" s="136">
        <v>0</v>
      </c>
      <c r="E14" s="142">
        <v>0</v>
      </c>
      <c r="F14" s="195">
        <v>498</v>
      </c>
      <c r="G14" s="195">
        <v>478</v>
      </c>
      <c r="H14" s="195">
        <v>-20</v>
      </c>
      <c r="I14" s="145">
        <v>-4.0160642570281055</v>
      </c>
      <c r="L14" s="121" t="s">
        <v>34</v>
      </c>
      <c r="M14" s="121">
        <v>498</v>
      </c>
      <c r="N14" s="121">
        <v>478</v>
      </c>
    </row>
    <row r="15" spans="1:14" ht="27" customHeight="1" x14ac:dyDescent="0.2">
      <c r="A15" s="11" t="s">
        <v>35</v>
      </c>
      <c r="B15" s="12">
        <v>3</v>
      </c>
      <c r="C15" s="12">
        <v>3</v>
      </c>
      <c r="D15" s="12">
        <v>0</v>
      </c>
      <c r="E15" s="15">
        <v>0</v>
      </c>
      <c r="F15" s="124">
        <v>666</v>
      </c>
      <c r="G15" s="124">
        <v>623</v>
      </c>
      <c r="H15" s="124">
        <v>-43</v>
      </c>
      <c r="I15" s="22">
        <v>-6.4564564564564506</v>
      </c>
      <c r="L15" s="121" t="s">
        <v>35</v>
      </c>
      <c r="M15" s="121">
        <v>665.66666666666663</v>
      </c>
      <c r="N15" s="121">
        <v>623</v>
      </c>
    </row>
    <row r="16" spans="1:14" ht="27" customHeight="1" x14ac:dyDescent="0.2">
      <c r="A16" s="135" t="s">
        <v>36</v>
      </c>
      <c r="B16" s="136">
        <v>5</v>
      </c>
      <c r="C16" s="136">
        <v>4</v>
      </c>
      <c r="D16" s="136">
        <v>-1</v>
      </c>
      <c r="E16" s="142">
        <v>-20</v>
      </c>
      <c r="F16" s="195">
        <v>363</v>
      </c>
      <c r="G16" s="195">
        <v>436</v>
      </c>
      <c r="H16" s="195">
        <v>73</v>
      </c>
      <c r="I16" s="145">
        <v>20.110192837465561</v>
      </c>
      <c r="L16" s="121" t="s">
        <v>36</v>
      </c>
      <c r="M16" s="121">
        <v>362.8</v>
      </c>
      <c r="N16" s="121">
        <v>435.5</v>
      </c>
    </row>
    <row r="17" spans="1:14" ht="27" customHeight="1" x14ac:dyDescent="0.2">
      <c r="A17" s="11" t="s">
        <v>37</v>
      </c>
      <c r="B17" s="12">
        <v>13</v>
      </c>
      <c r="C17" s="12">
        <v>12</v>
      </c>
      <c r="D17" s="12">
        <v>-1</v>
      </c>
      <c r="E17" s="15">
        <v>-7.6923076923076934</v>
      </c>
      <c r="F17" s="124">
        <v>446</v>
      </c>
      <c r="G17" s="124">
        <v>486</v>
      </c>
      <c r="H17" s="124">
        <v>40</v>
      </c>
      <c r="I17" s="22">
        <v>8.968609865470853</v>
      </c>
      <c r="L17" s="121" t="s">
        <v>37</v>
      </c>
      <c r="M17" s="121">
        <v>445.61538461538464</v>
      </c>
      <c r="N17" s="121">
        <v>485.75</v>
      </c>
    </row>
    <row r="18" spans="1:14" ht="27" customHeight="1" x14ac:dyDescent="0.2">
      <c r="A18" s="135" t="s">
        <v>38</v>
      </c>
      <c r="B18" s="136">
        <v>4</v>
      </c>
      <c r="C18" s="136">
        <v>4</v>
      </c>
      <c r="D18" s="136">
        <v>0</v>
      </c>
      <c r="E18" s="142">
        <v>0</v>
      </c>
      <c r="F18" s="195">
        <v>636</v>
      </c>
      <c r="G18" s="195">
        <v>639</v>
      </c>
      <c r="H18" s="195">
        <v>3</v>
      </c>
      <c r="I18" s="145">
        <v>0.47169811320755173</v>
      </c>
      <c r="L18" s="121" t="s">
        <v>38</v>
      </c>
      <c r="M18" s="121">
        <v>636.25</v>
      </c>
      <c r="N18" s="121">
        <v>639.25</v>
      </c>
    </row>
    <row r="19" spans="1:14" ht="27" customHeight="1" x14ac:dyDescent="0.2">
      <c r="A19" s="11" t="s">
        <v>39</v>
      </c>
      <c r="B19" s="12">
        <v>4</v>
      </c>
      <c r="C19" s="12">
        <v>4</v>
      </c>
      <c r="D19" s="12">
        <v>0</v>
      </c>
      <c r="E19" s="15">
        <v>0</v>
      </c>
      <c r="F19" s="124">
        <v>385</v>
      </c>
      <c r="G19" s="124">
        <v>384</v>
      </c>
      <c r="H19" s="124">
        <v>-1</v>
      </c>
      <c r="I19" s="22">
        <v>-0.25974025974025494</v>
      </c>
      <c r="L19" s="121" t="s">
        <v>39</v>
      </c>
      <c r="M19" s="121">
        <v>385.25</v>
      </c>
      <c r="N19" s="121">
        <v>383.5</v>
      </c>
    </row>
    <row r="20" spans="1:14" ht="27" customHeight="1" x14ac:dyDescent="0.2">
      <c r="A20" s="135" t="s">
        <v>40</v>
      </c>
      <c r="B20" s="136">
        <v>4</v>
      </c>
      <c r="C20" s="136">
        <v>4</v>
      </c>
      <c r="D20" s="136">
        <v>0</v>
      </c>
      <c r="E20" s="142">
        <v>0</v>
      </c>
      <c r="F20" s="195">
        <v>709</v>
      </c>
      <c r="G20" s="195">
        <v>655</v>
      </c>
      <c r="H20" s="195">
        <v>-54</v>
      </c>
      <c r="I20" s="145">
        <v>-7.6163610719323032</v>
      </c>
      <c r="L20" s="121" t="s">
        <v>40</v>
      </c>
      <c r="M20" s="121">
        <v>708.75</v>
      </c>
      <c r="N20" s="121">
        <v>655</v>
      </c>
    </row>
    <row r="21" spans="1:14" ht="27" customHeight="1" x14ac:dyDescent="0.2">
      <c r="A21" s="11" t="s">
        <v>41</v>
      </c>
      <c r="B21" s="12">
        <v>2</v>
      </c>
      <c r="C21" s="12">
        <v>2</v>
      </c>
      <c r="D21" s="12">
        <v>0</v>
      </c>
      <c r="E21" s="15">
        <v>0</v>
      </c>
      <c r="F21" s="124">
        <v>1073</v>
      </c>
      <c r="G21" s="124">
        <v>1090</v>
      </c>
      <c r="H21" s="124">
        <v>17</v>
      </c>
      <c r="I21" s="22">
        <v>1.5843429636533131</v>
      </c>
      <c r="L21" s="121" t="s">
        <v>41</v>
      </c>
      <c r="M21" s="121">
        <v>1072.5</v>
      </c>
      <c r="N21" s="121">
        <v>1090</v>
      </c>
    </row>
    <row r="22" spans="1:14" ht="27" customHeight="1" x14ac:dyDescent="0.2">
      <c r="A22" s="135" t="s">
        <v>42</v>
      </c>
      <c r="B22" s="136">
        <v>3</v>
      </c>
      <c r="C22" s="136">
        <v>3</v>
      </c>
      <c r="D22" s="136">
        <v>0</v>
      </c>
      <c r="E22" s="142">
        <v>0</v>
      </c>
      <c r="F22" s="195">
        <v>434</v>
      </c>
      <c r="G22" s="195">
        <v>434</v>
      </c>
      <c r="H22" s="195">
        <v>0</v>
      </c>
      <c r="I22" s="145">
        <v>0</v>
      </c>
      <c r="L22" s="121" t="s">
        <v>42</v>
      </c>
      <c r="M22" s="121">
        <v>433.66666666666669</v>
      </c>
      <c r="N22" s="121">
        <v>434</v>
      </c>
    </row>
    <row r="23" spans="1:14" ht="27" customHeight="1" x14ac:dyDescent="0.2">
      <c r="A23" s="11" t="s">
        <v>43</v>
      </c>
      <c r="B23" s="12">
        <v>4</v>
      </c>
      <c r="C23" s="12">
        <v>3</v>
      </c>
      <c r="D23" s="12">
        <v>-1</v>
      </c>
      <c r="E23" s="15">
        <v>-25</v>
      </c>
      <c r="F23" s="124">
        <v>393</v>
      </c>
      <c r="G23" s="124">
        <v>546</v>
      </c>
      <c r="H23" s="124">
        <v>153</v>
      </c>
      <c r="I23" s="22">
        <v>38.931297709923655</v>
      </c>
      <c r="L23" s="121" t="s">
        <v>43</v>
      </c>
      <c r="M23" s="121">
        <v>393.25</v>
      </c>
      <c r="N23" s="121">
        <v>546.33333333333337</v>
      </c>
    </row>
    <row r="24" spans="1:14" ht="27" customHeight="1" x14ac:dyDescent="0.2">
      <c r="A24" s="135" t="s">
        <v>44</v>
      </c>
      <c r="B24" s="136">
        <v>3</v>
      </c>
      <c r="C24" s="136">
        <v>3</v>
      </c>
      <c r="D24" s="136">
        <v>0</v>
      </c>
      <c r="E24" s="142">
        <v>0</v>
      </c>
      <c r="F24" s="195">
        <v>691</v>
      </c>
      <c r="G24" s="195">
        <v>701</v>
      </c>
      <c r="H24" s="195">
        <v>10</v>
      </c>
      <c r="I24" s="145">
        <v>1.4471780028943613</v>
      </c>
      <c r="L24" s="121" t="s">
        <v>44</v>
      </c>
      <c r="M24" s="121">
        <v>690.66666666666663</v>
      </c>
      <c r="N24" s="121">
        <v>700.66666666666663</v>
      </c>
    </row>
    <row r="25" spans="1:14" ht="27" customHeight="1" x14ac:dyDescent="0.2">
      <c r="A25" s="11" t="s">
        <v>45</v>
      </c>
      <c r="B25" s="12">
        <v>2</v>
      </c>
      <c r="C25" s="12">
        <v>2</v>
      </c>
      <c r="D25" s="12">
        <v>0</v>
      </c>
      <c r="E25" s="15">
        <v>0</v>
      </c>
      <c r="F25" s="124">
        <v>859</v>
      </c>
      <c r="G25" s="124">
        <v>886</v>
      </c>
      <c r="H25" s="124">
        <v>27</v>
      </c>
      <c r="I25" s="22">
        <v>3.1431897555296899</v>
      </c>
      <c r="L25" s="121" t="s">
        <v>45</v>
      </c>
      <c r="M25" s="121">
        <v>858.5</v>
      </c>
      <c r="N25" s="121">
        <v>886</v>
      </c>
    </row>
    <row r="26" spans="1:14" ht="27" customHeight="1" x14ac:dyDescent="0.2">
      <c r="A26" s="135" t="s">
        <v>46</v>
      </c>
      <c r="B26" s="136">
        <v>4</v>
      </c>
      <c r="C26" s="136">
        <v>4</v>
      </c>
      <c r="D26" s="136">
        <v>0</v>
      </c>
      <c r="E26" s="142">
        <v>0</v>
      </c>
      <c r="F26" s="195">
        <v>374</v>
      </c>
      <c r="G26" s="195">
        <v>352</v>
      </c>
      <c r="H26" s="195">
        <v>-22</v>
      </c>
      <c r="I26" s="145">
        <v>-5.8823529411764639</v>
      </c>
      <c r="L26" s="121" t="s">
        <v>46</v>
      </c>
      <c r="M26" s="121">
        <v>374</v>
      </c>
      <c r="N26" s="121">
        <v>352.25</v>
      </c>
    </row>
    <row r="27" spans="1:14" ht="27" customHeight="1" x14ac:dyDescent="0.2">
      <c r="A27" s="11" t="s">
        <v>47</v>
      </c>
      <c r="B27" s="12">
        <v>6</v>
      </c>
      <c r="C27" s="12">
        <v>4</v>
      </c>
      <c r="D27" s="12">
        <v>-2</v>
      </c>
      <c r="E27" s="15">
        <v>-33.333333333333329</v>
      </c>
      <c r="F27" s="124">
        <v>334</v>
      </c>
      <c r="G27" s="124">
        <v>512</v>
      </c>
      <c r="H27" s="124">
        <v>178</v>
      </c>
      <c r="I27" s="22">
        <v>53.293413173652681</v>
      </c>
      <c r="L27" s="121" t="s">
        <v>47</v>
      </c>
      <c r="M27" s="121">
        <v>334.33333333333331</v>
      </c>
      <c r="N27" s="121">
        <v>511.5</v>
      </c>
    </row>
    <row r="28" spans="1:14" ht="29.45" customHeight="1" x14ac:dyDescent="0.2">
      <c r="A28" s="297" t="s">
        <v>191</v>
      </c>
      <c r="B28" s="297"/>
      <c r="C28" s="297"/>
      <c r="D28" s="297"/>
      <c r="E28" s="297"/>
      <c r="F28" s="297"/>
      <c r="G28" s="297"/>
      <c r="H28" s="297"/>
      <c r="I28" s="297"/>
    </row>
  </sheetData>
  <mergeCells count="6">
    <mergeCell ref="A28:I28"/>
    <mergeCell ref="A1:I1"/>
    <mergeCell ref="A2:A4"/>
    <mergeCell ref="B2:I2"/>
    <mergeCell ref="B3:E3"/>
    <mergeCell ref="F3:I3"/>
  </mergeCells>
  <hyperlinks>
    <hyperlink ref="J1" location="'Spis tabel'!A1" display="powrót do spisu tabel" xr:uid="{69EAC656-B028-475F-A283-5F3CBE760E2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8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3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7" width="12.7109375" style="1" customWidth="1"/>
    <col min="8" max="8" width="14.85546875" style="1" customWidth="1"/>
    <col min="9" max="9" width="22.140625" style="1" customWidth="1"/>
    <col min="10" max="16384" width="9.140625" style="1"/>
  </cols>
  <sheetData>
    <row r="1" spans="1:9" ht="45" customHeight="1" x14ac:dyDescent="0.2">
      <c r="A1" s="247" t="s">
        <v>207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55</v>
      </c>
      <c r="C3" s="251"/>
      <c r="D3" s="251"/>
      <c r="E3" s="245"/>
      <c r="F3" s="252" t="s">
        <v>56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405275</v>
      </c>
      <c r="C5" s="209">
        <v>384726</v>
      </c>
      <c r="D5" s="203">
        <v>-20549</v>
      </c>
      <c r="E5" s="204">
        <v>-5.0703843069520644</v>
      </c>
      <c r="F5" s="16">
        <v>49.892219755977159</v>
      </c>
      <c r="G5" s="16">
        <v>48.808912130865522</v>
      </c>
      <c r="H5" s="16">
        <v>-1.0833076251116367</v>
      </c>
    </row>
    <row r="6" spans="1:9" ht="24" customHeight="1" x14ac:dyDescent="0.2">
      <c r="A6" s="128" t="s">
        <v>2</v>
      </c>
      <c r="B6" s="133">
        <v>27776</v>
      </c>
      <c r="C6" s="133">
        <v>26853</v>
      </c>
      <c r="D6" s="133">
        <v>-923</v>
      </c>
      <c r="E6" s="134">
        <v>-3.3230126728110605</v>
      </c>
      <c r="F6" s="144">
        <v>49.174987607109976</v>
      </c>
      <c r="G6" s="144">
        <v>49.383919376195379</v>
      </c>
      <c r="H6" s="144">
        <v>0.20893176908540312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1096</v>
      </c>
      <c r="C8" s="136">
        <v>1040</v>
      </c>
      <c r="D8" s="136">
        <v>-56</v>
      </c>
      <c r="E8" s="142">
        <v>-5.1094890510948971</v>
      </c>
      <c r="F8" s="145">
        <v>21.685793430945786</v>
      </c>
      <c r="G8" s="145">
        <v>21.509824198552224</v>
      </c>
      <c r="H8" s="145">
        <v>-0.17596923239356244</v>
      </c>
    </row>
    <row r="9" spans="1:9" ht="24" customHeight="1" x14ac:dyDescent="0.2">
      <c r="A9" s="9" t="s">
        <v>79</v>
      </c>
      <c r="B9" s="14">
        <v>0</v>
      </c>
      <c r="C9" s="14">
        <v>0</v>
      </c>
      <c r="D9" s="14">
        <v>0</v>
      </c>
      <c r="E9" s="30" t="s">
        <v>27</v>
      </c>
      <c r="F9" s="22">
        <v>0</v>
      </c>
      <c r="G9" s="22">
        <v>0</v>
      </c>
      <c r="H9" s="22">
        <v>0</v>
      </c>
    </row>
    <row r="10" spans="1:9" ht="24" customHeight="1" x14ac:dyDescent="0.2">
      <c r="A10" s="138" t="s">
        <v>50</v>
      </c>
      <c r="B10" s="136">
        <v>1096</v>
      </c>
      <c r="C10" s="136">
        <v>1040</v>
      </c>
      <c r="D10" s="136">
        <v>-56</v>
      </c>
      <c r="E10" s="137">
        <v>-5.1094890510948971</v>
      </c>
      <c r="F10" s="145">
        <v>77.020379479971893</v>
      </c>
      <c r="G10" s="145">
        <v>78.195488721804509</v>
      </c>
      <c r="H10" s="145">
        <v>1.1751092418326152</v>
      </c>
    </row>
    <row r="11" spans="1:9" ht="24" customHeight="1" x14ac:dyDescent="0.2">
      <c r="A11" s="11" t="s">
        <v>31</v>
      </c>
      <c r="B11" s="12">
        <v>1454</v>
      </c>
      <c r="C11" s="12">
        <v>1302</v>
      </c>
      <c r="D11" s="12">
        <v>-152</v>
      </c>
      <c r="E11" s="13">
        <v>-10.453920220082537</v>
      </c>
      <c r="F11" s="22">
        <v>29.825641025641026</v>
      </c>
      <c r="G11" s="22">
        <v>30</v>
      </c>
      <c r="H11" s="22">
        <v>0.17435897435897374</v>
      </c>
    </row>
    <row r="12" spans="1:9" ht="24" customHeight="1" x14ac:dyDescent="0.2">
      <c r="A12" s="130" t="s">
        <v>79</v>
      </c>
      <c r="B12" s="136">
        <v>0</v>
      </c>
      <c r="C12" s="136">
        <v>0</v>
      </c>
      <c r="D12" s="136">
        <v>0</v>
      </c>
      <c r="E12" s="146" t="s">
        <v>27</v>
      </c>
      <c r="F12" s="145">
        <v>0</v>
      </c>
      <c r="G12" s="145">
        <v>0</v>
      </c>
      <c r="H12" s="145">
        <v>0</v>
      </c>
    </row>
    <row r="13" spans="1:9" ht="24" customHeight="1" x14ac:dyDescent="0.2">
      <c r="A13" s="10" t="s">
        <v>50</v>
      </c>
      <c r="B13" s="12">
        <v>1454</v>
      </c>
      <c r="C13" s="12">
        <v>1302</v>
      </c>
      <c r="D13" s="12">
        <v>-152</v>
      </c>
      <c r="E13" s="13">
        <v>-10.453920220082537</v>
      </c>
      <c r="F13" s="22">
        <v>86.961722488038276</v>
      </c>
      <c r="G13" s="22">
        <v>86.973947895791582</v>
      </c>
      <c r="H13" s="22">
        <v>1.2225407753305717E-2</v>
      </c>
    </row>
    <row r="14" spans="1:9" ht="24" customHeight="1" x14ac:dyDescent="0.2">
      <c r="A14" s="135" t="s">
        <v>48</v>
      </c>
      <c r="B14" s="136">
        <v>0</v>
      </c>
      <c r="C14" s="136">
        <v>0</v>
      </c>
      <c r="D14" s="136">
        <v>0</v>
      </c>
      <c r="E14" s="146" t="s">
        <v>27</v>
      </c>
      <c r="F14" s="145">
        <v>0</v>
      </c>
      <c r="G14" s="145">
        <v>0</v>
      </c>
      <c r="H14" s="145">
        <v>0</v>
      </c>
    </row>
    <row r="15" spans="1:9" ht="24" customHeight="1" x14ac:dyDescent="0.2">
      <c r="A15" s="11" t="s">
        <v>49</v>
      </c>
      <c r="B15" s="12">
        <v>2397</v>
      </c>
      <c r="C15" s="12">
        <v>2255</v>
      </c>
      <c r="D15" s="12">
        <v>-142</v>
      </c>
      <c r="E15" s="13">
        <v>-5.9240717563621246</v>
      </c>
      <c r="F15" s="22">
        <v>81.586113002042211</v>
      </c>
      <c r="G15" s="22">
        <v>82.540263543191799</v>
      </c>
      <c r="H15" s="22">
        <v>0.95415054114958764</v>
      </c>
    </row>
    <row r="16" spans="1:9" ht="24" customHeight="1" x14ac:dyDescent="0.2">
      <c r="A16" s="135" t="s">
        <v>32</v>
      </c>
      <c r="B16" s="136">
        <v>3112</v>
      </c>
      <c r="C16" s="136">
        <v>2991</v>
      </c>
      <c r="D16" s="136">
        <v>-121</v>
      </c>
      <c r="E16" s="137">
        <v>-3.8881748071979416</v>
      </c>
      <c r="F16" s="145">
        <v>41.548731642189587</v>
      </c>
      <c r="G16" s="145">
        <v>41.312154696132595</v>
      </c>
      <c r="H16" s="145">
        <v>-0.2365769460569922</v>
      </c>
    </row>
    <row r="17" spans="1:8" ht="24" customHeight="1" x14ac:dyDescent="0.2">
      <c r="A17" s="9" t="s">
        <v>79</v>
      </c>
      <c r="B17" s="12">
        <v>0</v>
      </c>
      <c r="C17" s="12">
        <v>0</v>
      </c>
      <c r="D17" s="12">
        <v>0</v>
      </c>
      <c r="E17" s="30" t="s">
        <v>27</v>
      </c>
      <c r="F17" s="22">
        <v>0</v>
      </c>
      <c r="G17" s="22">
        <v>0</v>
      </c>
      <c r="H17" s="22">
        <v>0</v>
      </c>
    </row>
    <row r="18" spans="1:8" ht="24" customHeight="1" x14ac:dyDescent="0.2">
      <c r="A18" s="138" t="s">
        <v>50</v>
      </c>
      <c r="B18" s="136">
        <v>3112</v>
      </c>
      <c r="C18" s="136">
        <v>2991</v>
      </c>
      <c r="D18" s="136">
        <v>-121</v>
      </c>
      <c r="E18" s="137">
        <v>-3.8881748071979416</v>
      </c>
      <c r="F18" s="145">
        <v>78.447189311822541</v>
      </c>
      <c r="G18" s="145">
        <v>78.731245064490651</v>
      </c>
      <c r="H18" s="145">
        <v>0.28405575266810956</v>
      </c>
    </row>
    <row r="19" spans="1:8" ht="24" customHeight="1" x14ac:dyDescent="0.2">
      <c r="A19" s="11" t="s">
        <v>33</v>
      </c>
      <c r="B19" s="12">
        <v>1129</v>
      </c>
      <c r="C19" s="12">
        <v>1090</v>
      </c>
      <c r="D19" s="12">
        <v>-39</v>
      </c>
      <c r="E19" s="13">
        <v>-3.4543844109831667</v>
      </c>
      <c r="F19" s="22">
        <v>56.029776674937963</v>
      </c>
      <c r="G19" s="22">
        <v>56.243550051599584</v>
      </c>
      <c r="H19" s="22">
        <v>0.21377337666162077</v>
      </c>
    </row>
    <row r="20" spans="1:8" ht="24" customHeight="1" x14ac:dyDescent="0.2">
      <c r="A20" s="135" t="s">
        <v>34</v>
      </c>
      <c r="B20" s="136">
        <v>1197</v>
      </c>
      <c r="C20" s="136">
        <v>1104</v>
      </c>
      <c r="D20" s="136">
        <v>-93</v>
      </c>
      <c r="E20" s="137">
        <v>-7.7694235588972447</v>
      </c>
      <c r="F20" s="145">
        <v>60.090361445783131</v>
      </c>
      <c r="G20" s="145">
        <v>57.74058577405858</v>
      </c>
      <c r="H20" s="145">
        <v>-2.3497756717245508</v>
      </c>
    </row>
    <row r="21" spans="1:8" ht="24" customHeight="1" x14ac:dyDescent="0.2">
      <c r="A21" s="11" t="s">
        <v>35</v>
      </c>
      <c r="B21" s="12">
        <v>1228</v>
      </c>
      <c r="C21" s="12">
        <v>1159</v>
      </c>
      <c r="D21" s="12">
        <v>-69</v>
      </c>
      <c r="E21" s="13">
        <v>-5.6188925081433183</v>
      </c>
      <c r="F21" s="22">
        <v>61.492238357536301</v>
      </c>
      <c r="G21" s="22">
        <v>62.011771000535049</v>
      </c>
      <c r="H21" s="22">
        <v>0.51953264299874746</v>
      </c>
    </row>
    <row r="22" spans="1:8" ht="24" customHeight="1" x14ac:dyDescent="0.2">
      <c r="A22" s="135" t="s">
        <v>36</v>
      </c>
      <c r="B22" s="136">
        <v>1132</v>
      </c>
      <c r="C22" s="136">
        <v>1067</v>
      </c>
      <c r="D22" s="136">
        <v>-65</v>
      </c>
      <c r="E22" s="137">
        <v>-5.7420494699646696</v>
      </c>
      <c r="F22" s="145">
        <v>62.403528114663729</v>
      </c>
      <c r="G22" s="145">
        <v>61.25143513203215</v>
      </c>
      <c r="H22" s="145">
        <v>-1.1520929826315793</v>
      </c>
    </row>
    <row r="23" spans="1:8" ht="24" customHeight="1" x14ac:dyDescent="0.2">
      <c r="A23" s="11" t="s">
        <v>37</v>
      </c>
      <c r="B23" s="12">
        <v>2204</v>
      </c>
      <c r="C23" s="12">
        <v>2149</v>
      </c>
      <c r="D23" s="12">
        <v>-55</v>
      </c>
      <c r="E23" s="13">
        <v>-2.4954627949183248</v>
      </c>
      <c r="F23" s="22">
        <v>38.045917486621782</v>
      </c>
      <c r="G23" s="22">
        <v>36.867387201921424</v>
      </c>
      <c r="H23" s="22">
        <v>-1.1785302847003578</v>
      </c>
    </row>
    <row r="24" spans="1:8" ht="24" customHeight="1" x14ac:dyDescent="0.2">
      <c r="A24" s="135" t="s">
        <v>38</v>
      </c>
      <c r="B24" s="136">
        <v>1822</v>
      </c>
      <c r="C24" s="136">
        <v>1790</v>
      </c>
      <c r="D24" s="136">
        <v>-32</v>
      </c>
      <c r="E24" s="137">
        <v>-1.7563117453347985</v>
      </c>
      <c r="F24" s="145">
        <v>71.59135559921414</v>
      </c>
      <c r="G24" s="145">
        <v>70.003910833007424</v>
      </c>
      <c r="H24" s="145">
        <v>-1.5874447662067155</v>
      </c>
    </row>
    <row r="25" spans="1:8" ht="24" customHeight="1" x14ac:dyDescent="0.2">
      <c r="A25" s="11" t="s">
        <v>39</v>
      </c>
      <c r="B25" s="12">
        <v>1009</v>
      </c>
      <c r="C25" s="12">
        <v>1009</v>
      </c>
      <c r="D25" s="12">
        <v>0</v>
      </c>
      <c r="E25" s="13">
        <v>0</v>
      </c>
      <c r="F25" s="22">
        <v>65.476963011031799</v>
      </c>
      <c r="G25" s="22">
        <v>65.775749674054765</v>
      </c>
      <c r="H25" s="22">
        <v>0.29878666302296608</v>
      </c>
    </row>
    <row r="26" spans="1:8" ht="24" customHeight="1" x14ac:dyDescent="0.2">
      <c r="A26" s="135" t="s">
        <v>40</v>
      </c>
      <c r="B26" s="136">
        <v>1638</v>
      </c>
      <c r="C26" s="136">
        <v>1486</v>
      </c>
      <c r="D26" s="136">
        <v>-152</v>
      </c>
      <c r="E26" s="137">
        <v>-9.2796092796092751</v>
      </c>
      <c r="F26" s="145">
        <v>57.777777777777779</v>
      </c>
      <c r="G26" s="145">
        <v>56.717557251908396</v>
      </c>
      <c r="H26" s="145">
        <v>-1.0602205258693829</v>
      </c>
    </row>
    <row r="27" spans="1:8" ht="24" customHeight="1" x14ac:dyDescent="0.2">
      <c r="A27" s="11" t="s">
        <v>41</v>
      </c>
      <c r="B27" s="12">
        <v>1638</v>
      </c>
      <c r="C27" s="12">
        <v>1653</v>
      </c>
      <c r="D27" s="12">
        <v>15</v>
      </c>
      <c r="E27" s="13">
        <v>0.9157509157509196</v>
      </c>
      <c r="F27" s="22">
        <v>76.36363636363636</v>
      </c>
      <c r="G27" s="22">
        <v>75.825688073394502</v>
      </c>
      <c r="H27" s="22">
        <v>-0.53794829024185731</v>
      </c>
    </row>
    <row r="28" spans="1:8" ht="24" customHeight="1" x14ac:dyDescent="0.2">
      <c r="A28" s="135" t="s">
        <v>42</v>
      </c>
      <c r="B28" s="136">
        <v>809</v>
      </c>
      <c r="C28" s="136">
        <v>801</v>
      </c>
      <c r="D28" s="136">
        <v>-8</v>
      </c>
      <c r="E28" s="137">
        <v>-0.98887515451174579</v>
      </c>
      <c r="F28" s="145">
        <v>62.182936202920828</v>
      </c>
      <c r="G28" s="145">
        <v>61.52073732718894</v>
      </c>
      <c r="H28" s="145">
        <v>-0.66219887573188885</v>
      </c>
    </row>
    <row r="29" spans="1:8" ht="24" customHeight="1" x14ac:dyDescent="0.2">
      <c r="A29" s="11" t="s">
        <v>43</v>
      </c>
      <c r="B29" s="12">
        <v>985</v>
      </c>
      <c r="C29" s="12">
        <v>1021</v>
      </c>
      <c r="D29" s="12">
        <v>36</v>
      </c>
      <c r="E29" s="13">
        <v>3.6548223350253863</v>
      </c>
      <c r="F29" s="22">
        <v>62.61919898283535</v>
      </c>
      <c r="G29" s="22">
        <v>62.294081757169003</v>
      </c>
      <c r="H29" s="22">
        <v>-0.3251172256663466</v>
      </c>
    </row>
    <row r="30" spans="1:8" ht="24" customHeight="1" x14ac:dyDescent="0.2">
      <c r="A30" s="135" t="s">
        <v>44</v>
      </c>
      <c r="B30" s="136">
        <v>1483</v>
      </c>
      <c r="C30" s="136">
        <v>1483</v>
      </c>
      <c r="D30" s="136">
        <v>0</v>
      </c>
      <c r="E30" s="137">
        <v>0</v>
      </c>
      <c r="F30" s="145">
        <v>71.573359073359072</v>
      </c>
      <c r="G30" s="145">
        <v>70.551855375832545</v>
      </c>
      <c r="H30" s="145">
        <v>-1.0215036975265264</v>
      </c>
    </row>
    <row r="31" spans="1:8" ht="24" customHeight="1" x14ac:dyDescent="0.2">
      <c r="A31" s="11" t="s">
        <v>45</v>
      </c>
      <c r="B31" s="12">
        <v>1246</v>
      </c>
      <c r="C31" s="12">
        <v>1267</v>
      </c>
      <c r="D31" s="12">
        <v>21</v>
      </c>
      <c r="E31" s="13">
        <v>1.68539325842697</v>
      </c>
      <c r="F31" s="22">
        <v>72.568433313919627</v>
      </c>
      <c r="G31" s="22">
        <v>71.50112866817156</v>
      </c>
      <c r="H31" s="22">
        <v>-1.0673046457480666</v>
      </c>
    </row>
    <row r="32" spans="1:8" ht="24" customHeight="1" x14ac:dyDescent="0.2">
      <c r="A32" s="135" t="s">
        <v>46</v>
      </c>
      <c r="B32" s="136">
        <v>910</v>
      </c>
      <c r="C32" s="136">
        <v>860</v>
      </c>
      <c r="D32" s="136">
        <v>-50</v>
      </c>
      <c r="E32" s="137">
        <v>-5.4945054945054892</v>
      </c>
      <c r="F32" s="145">
        <v>60.828877005347593</v>
      </c>
      <c r="G32" s="145">
        <v>61.036195883605394</v>
      </c>
      <c r="H32" s="145">
        <v>0.20731887825780149</v>
      </c>
    </row>
    <row r="33" spans="1:8" ht="24" customHeight="1" x14ac:dyDescent="0.2">
      <c r="A33" s="11" t="s">
        <v>47</v>
      </c>
      <c r="B33" s="12">
        <v>1287</v>
      </c>
      <c r="C33" s="12">
        <v>1326</v>
      </c>
      <c r="D33" s="12">
        <v>39</v>
      </c>
      <c r="E33" s="13">
        <v>3.0303030303030312</v>
      </c>
      <c r="F33" s="22">
        <v>64.157527417746763</v>
      </c>
      <c r="G33" s="22">
        <v>64.809384164222877</v>
      </c>
      <c r="H33" s="22">
        <v>0.65185674647611336</v>
      </c>
    </row>
    <row r="34" spans="1:8" ht="21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A2DE5C1A-4823-40E3-AFDD-71CDC8BC88F1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33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.28515625" style="1" customWidth="1"/>
    <col min="8" max="8" width="15" style="1" customWidth="1"/>
    <col min="9" max="9" width="22.140625" style="1" customWidth="1"/>
    <col min="10" max="16384" width="9.140625" style="1"/>
  </cols>
  <sheetData>
    <row r="1" spans="1:9" ht="45" customHeight="1" x14ac:dyDescent="0.2">
      <c r="A1" s="247" t="s">
        <v>208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62</v>
      </c>
      <c r="C3" s="251"/>
      <c r="D3" s="251"/>
      <c r="E3" s="245"/>
      <c r="F3" s="252" t="s">
        <v>63</v>
      </c>
      <c r="G3" s="252"/>
      <c r="H3" s="252"/>
    </row>
    <row r="4" spans="1:9" ht="51" customHeight="1" x14ac:dyDescent="0.2">
      <c r="A4" s="243"/>
      <c r="B4" s="131">
        <v>2022</v>
      </c>
      <c r="C4" s="131">
        <v>2023</v>
      </c>
      <c r="D4" s="197" t="s">
        <v>52</v>
      </c>
      <c r="E4" s="139" t="s">
        <v>53</v>
      </c>
      <c r="F4" s="131">
        <v>2022</v>
      </c>
      <c r="G4" s="131">
        <v>2023</v>
      </c>
      <c r="H4" s="140" t="s">
        <v>0</v>
      </c>
    </row>
    <row r="5" spans="1:9" ht="24" customHeight="1" x14ac:dyDescent="0.2">
      <c r="A5" s="201" t="s">
        <v>1</v>
      </c>
      <c r="B5" s="203">
        <v>262854</v>
      </c>
      <c r="C5" s="203">
        <v>269037</v>
      </c>
      <c r="D5" s="203">
        <v>6183</v>
      </c>
      <c r="E5" s="204">
        <v>2.3522563856741812</v>
      </c>
      <c r="F5" s="16">
        <v>32.359187050120582</v>
      </c>
      <c r="G5" s="16">
        <v>34.13183224672018</v>
      </c>
      <c r="H5" s="16">
        <v>1.7726451965995977</v>
      </c>
    </row>
    <row r="6" spans="1:9" ht="24" customHeight="1" x14ac:dyDescent="0.2">
      <c r="A6" s="128" t="s">
        <v>2</v>
      </c>
      <c r="B6" s="133">
        <v>21576</v>
      </c>
      <c r="C6" s="133">
        <v>20764</v>
      </c>
      <c r="D6" s="133">
        <v>-812</v>
      </c>
      <c r="E6" s="134">
        <v>-3.7634408602150557</v>
      </c>
      <c r="F6" s="144">
        <v>38.198427873380069</v>
      </c>
      <c r="G6" s="144">
        <v>38.185964396057081</v>
      </c>
      <c r="H6" s="144">
        <v>-1.2463477322988581E-2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1736</v>
      </c>
      <c r="C8" s="136">
        <v>1648</v>
      </c>
      <c r="D8" s="136">
        <v>-88</v>
      </c>
      <c r="E8" s="142">
        <v>-5.0691244239631317</v>
      </c>
      <c r="F8" s="145">
        <v>34.34903047091413</v>
      </c>
      <c r="G8" s="145">
        <v>34.084798345398141</v>
      </c>
      <c r="H8" s="145">
        <v>-0.26423212551598851</v>
      </c>
    </row>
    <row r="9" spans="1:9" ht="24" customHeight="1" x14ac:dyDescent="0.2">
      <c r="A9" s="9" t="s">
        <v>79</v>
      </c>
      <c r="B9" s="14">
        <v>1227</v>
      </c>
      <c r="C9" s="14">
        <v>1168</v>
      </c>
      <c r="D9" s="14">
        <v>-59</v>
      </c>
      <c r="E9" s="15">
        <v>-4.8084759576202174</v>
      </c>
      <c r="F9" s="22">
        <v>33.792343706967777</v>
      </c>
      <c r="G9" s="22">
        <v>33.323823109843083</v>
      </c>
      <c r="H9" s="22">
        <v>-0.4685205971246944</v>
      </c>
    </row>
    <row r="10" spans="1:9" ht="24" customHeight="1" x14ac:dyDescent="0.2">
      <c r="A10" s="138" t="s">
        <v>50</v>
      </c>
      <c r="B10" s="136">
        <v>509</v>
      </c>
      <c r="C10" s="136">
        <v>480</v>
      </c>
      <c r="D10" s="136">
        <v>-29</v>
      </c>
      <c r="E10" s="142">
        <v>-5.697445972495089</v>
      </c>
      <c r="F10" s="145">
        <v>35.769501054111032</v>
      </c>
      <c r="G10" s="145">
        <v>36.090225563909776</v>
      </c>
      <c r="H10" s="145">
        <v>0.3207245097987439</v>
      </c>
    </row>
    <row r="11" spans="1:9" ht="24" customHeight="1" x14ac:dyDescent="0.2">
      <c r="A11" s="11" t="s">
        <v>31</v>
      </c>
      <c r="B11" s="12">
        <v>2088</v>
      </c>
      <c r="C11" s="12">
        <v>1859</v>
      </c>
      <c r="D11" s="12">
        <v>-229</v>
      </c>
      <c r="E11" s="15">
        <v>-10.967432950191565</v>
      </c>
      <c r="F11" s="22">
        <v>42.830769230769228</v>
      </c>
      <c r="G11" s="22">
        <v>42.834101382488477</v>
      </c>
      <c r="H11" s="22">
        <v>3.3321517192490546E-3</v>
      </c>
    </row>
    <row r="12" spans="1:9" ht="24" customHeight="1" x14ac:dyDescent="0.2">
      <c r="A12" s="130" t="s">
        <v>79</v>
      </c>
      <c r="B12" s="136">
        <v>1366</v>
      </c>
      <c r="C12" s="136">
        <v>1188</v>
      </c>
      <c r="D12" s="136">
        <v>-178</v>
      </c>
      <c r="E12" s="142">
        <v>-13.030746705710101</v>
      </c>
      <c r="F12" s="145">
        <v>42.647517951920072</v>
      </c>
      <c r="G12" s="145">
        <v>41.786844882166726</v>
      </c>
      <c r="H12" s="145">
        <v>-0.86067306975334645</v>
      </c>
    </row>
    <row r="13" spans="1:9" ht="24" customHeight="1" x14ac:dyDescent="0.2">
      <c r="A13" s="10" t="s">
        <v>50</v>
      </c>
      <c r="B13" s="12">
        <v>722</v>
      </c>
      <c r="C13" s="12">
        <v>671</v>
      </c>
      <c r="D13" s="12">
        <v>-51</v>
      </c>
      <c r="E13" s="15">
        <v>-7.0637119113573448</v>
      </c>
      <c r="F13" s="22">
        <v>43.18181818181818</v>
      </c>
      <c r="G13" s="22">
        <v>44.822979291917164</v>
      </c>
      <c r="H13" s="22">
        <v>1.6411611100989845</v>
      </c>
    </row>
    <row r="14" spans="1:9" ht="24" customHeight="1" x14ac:dyDescent="0.2">
      <c r="A14" s="135" t="s">
        <v>48</v>
      </c>
      <c r="B14" s="136">
        <v>926</v>
      </c>
      <c r="C14" s="136">
        <v>777</v>
      </c>
      <c r="D14" s="136">
        <v>-149</v>
      </c>
      <c r="E14" s="142">
        <v>-16.090712742980557</v>
      </c>
      <c r="F14" s="145">
        <v>28.188736681887367</v>
      </c>
      <c r="G14" s="145">
        <v>27.969762419006479</v>
      </c>
      <c r="H14" s="145">
        <v>-0.21897426288088795</v>
      </c>
    </row>
    <row r="15" spans="1:9" ht="24" customHeight="1" x14ac:dyDescent="0.2">
      <c r="A15" s="11" t="s">
        <v>49</v>
      </c>
      <c r="B15" s="12">
        <v>992</v>
      </c>
      <c r="C15" s="12">
        <v>960</v>
      </c>
      <c r="D15" s="12">
        <v>-32</v>
      </c>
      <c r="E15" s="15">
        <v>-3.2258064516128968</v>
      </c>
      <c r="F15" s="22">
        <v>33.764465622872706</v>
      </c>
      <c r="G15" s="22">
        <v>35.13909224011713</v>
      </c>
      <c r="H15" s="22">
        <v>1.3746266172444237</v>
      </c>
    </row>
    <row r="16" spans="1:9" ht="24" customHeight="1" x14ac:dyDescent="0.2">
      <c r="A16" s="135" t="s">
        <v>32</v>
      </c>
      <c r="B16" s="136">
        <v>3167</v>
      </c>
      <c r="C16" s="136">
        <v>3071</v>
      </c>
      <c r="D16" s="136">
        <v>-96</v>
      </c>
      <c r="E16" s="142">
        <v>-3.0312598673823743</v>
      </c>
      <c r="F16" s="145">
        <v>42.283044058744991</v>
      </c>
      <c r="G16" s="145">
        <v>42.417127071823202</v>
      </c>
      <c r="H16" s="145">
        <v>0.13408301307821091</v>
      </c>
    </row>
    <row r="17" spans="1:8" ht="24" customHeight="1" x14ac:dyDescent="0.2">
      <c r="A17" s="9" t="s">
        <v>79</v>
      </c>
      <c r="B17" s="12">
        <v>1426</v>
      </c>
      <c r="C17" s="12">
        <v>1383</v>
      </c>
      <c r="D17" s="12">
        <v>-43</v>
      </c>
      <c r="E17" s="15">
        <v>-3.0154277699859762</v>
      </c>
      <c r="F17" s="22">
        <v>40.47686630712461</v>
      </c>
      <c r="G17" s="22">
        <v>40.191804707933741</v>
      </c>
      <c r="H17" s="22">
        <v>-0.28506159919086826</v>
      </c>
    </row>
    <row r="18" spans="1:8" ht="24" customHeight="1" x14ac:dyDescent="0.2">
      <c r="A18" s="138" t="s">
        <v>50</v>
      </c>
      <c r="B18" s="136">
        <v>1741</v>
      </c>
      <c r="C18" s="136">
        <v>1688</v>
      </c>
      <c r="D18" s="136">
        <v>-53</v>
      </c>
      <c r="E18" s="137">
        <v>-3.0442274554853554</v>
      </c>
      <c r="F18" s="145">
        <v>43.887068313587093</v>
      </c>
      <c r="G18" s="145">
        <v>44.4327454593314</v>
      </c>
      <c r="H18" s="145">
        <v>0.54567714574430681</v>
      </c>
    </row>
    <row r="19" spans="1:8" ht="24" customHeight="1" x14ac:dyDescent="0.2">
      <c r="A19" s="11" t="s">
        <v>33</v>
      </c>
      <c r="B19" s="12">
        <v>772</v>
      </c>
      <c r="C19" s="12">
        <v>769</v>
      </c>
      <c r="D19" s="12">
        <v>-3</v>
      </c>
      <c r="E19" s="13">
        <v>-0.38860103626943499</v>
      </c>
      <c r="F19" s="22">
        <v>38.312655086848636</v>
      </c>
      <c r="G19" s="22">
        <v>39.680082559339525</v>
      </c>
      <c r="H19" s="22">
        <v>1.3674274724908884</v>
      </c>
    </row>
    <row r="20" spans="1:8" ht="24" customHeight="1" x14ac:dyDescent="0.2">
      <c r="A20" s="135" t="s">
        <v>34</v>
      </c>
      <c r="B20" s="136">
        <v>843</v>
      </c>
      <c r="C20" s="136">
        <v>782</v>
      </c>
      <c r="D20" s="136">
        <v>-61</v>
      </c>
      <c r="E20" s="137">
        <v>-7.2360616844602674</v>
      </c>
      <c r="F20" s="145">
        <v>42.319277108433738</v>
      </c>
      <c r="G20" s="145">
        <v>40.89958158995816</v>
      </c>
      <c r="H20" s="145">
        <v>-1.419695518475578</v>
      </c>
    </row>
    <row r="21" spans="1:8" ht="24" customHeight="1" x14ac:dyDescent="0.2">
      <c r="A21" s="11" t="s">
        <v>35</v>
      </c>
      <c r="B21" s="12">
        <v>709</v>
      </c>
      <c r="C21" s="12">
        <v>693</v>
      </c>
      <c r="D21" s="12">
        <v>-16</v>
      </c>
      <c r="E21" s="13">
        <v>-2.2566995768688258</v>
      </c>
      <c r="F21" s="22">
        <v>35.503254882323482</v>
      </c>
      <c r="G21" s="22">
        <v>37.078651685393261</v>
      </c>
      <c r="H21" s="22">
        <v>1.5753968030697791</v>
      </c>
    </row>
    <row r="22" spans="1:8" ht="24" customHeight="1" x14ac:dyDescent="0.2">
      <c r="A22" s="135" t="s">
        <v>36</v>
      </c>
      <c r="B22" s="136">
        <v>695</v>
      </c>
      <c r="C22" s="136">
        <v>641</v>
      </c>
      <c r="D22" s="136">
        <v>-54</v>
      </c>
      <c r="E22" s="137">
        <v>-7.7697841726618719</v>
      </c>
      <c r="F22" s="145">
        <v>38.313120176405732</v>
      </c>
      <c r="G22" s="145">
        <v>36.79678530424799</v>
      </c>
      <c r="H22" s="145">
        <v>-1.5163348721577421</v>
      </c>
    </row>
    <row r="23" spans="1:8" ht="24" customHeight="1" x14ac:dyDescent="0.2">
      <c r="A23" s="11" t="s">
        <v>37</v>
      </c>
      <c r="B23" s="12">
        <v>2382</v>
      </c>
      <c r="C23" s="12">
        <v>2429</v>
      </c>
      <c r="D23" s="12">
        <v>47</v>
      </c>
      <c r="E23" s="13">
        <v>1.9731318219983223</v>
      </c>
      <c r="F23" s="22">
        <v>41.118591403417916</v>
      </c>
      <c r="G23" s="22">
        <v>41.670955566992625</v>
      </c>
      <c r="H23" s="22">
        <v>0.5523641635747083</v>
      </c>
    </row>
    <row r="24" spans="1:8" ht="24" customHeight="1" x14ac:dyDescent="0.2">
      <c r="A24" s="135" t="s">
        <v>38</v>
      </c>
      <c r="B24" s="136">
        <v>1204</v>
      </c>
      <c r="C24" s="136">
        <v>1195</v>
      </c>
      <c r="D24" s="136">
        <v>-9</v>
      </c>
      <c r="E24" s="137">
        <v>-0.7475083056478411</v>
      </c>
      <c r="F24" s="145">
        <v>47.308447937131632</v>
      </c>
      <c r="G24" s="145">
        <v>46.73445443879546</v>
      </c>
      <c r="H24" s="145">
        <v>-0.57399349833617208</v>
      </c>
    </row>
    <row r="25" spans="1:8" ht="24" customHeight="1" x14ac:dyDescent="0.2">
      <c r="A25" s="11" t="s">
        <v>39</v>
      </c>
      <c r="B25" s="12">
        <v>524</v>
      </c>
      <c r="C25" s="12">
        <v>512</v>
      </c>
      <c r="D25" s="12">
        <v>-12</v>
      </c>
      <c r="E25" s="13">
        <v>-2.2900763358778562</v>
      </c>
      <c r="F25" s="22">
        <v>34.003893575600259</v>
      </c>
      <c r="G25" s="22">
        <v>33.376792698826598</v>
      </c>
      <c r="H25" s="22">
        <v>-0.62710087677366033</v>
      </c>
    </row>
    <row r="26" spans="1:8" ht="24" customHeight="1" x14ac:dyDescent="0.2">
      <c r="A26" s="135" t="s">
        <v>40</v>
      </c>
      <c r="B26" s="136">
        <v>1050</v>
      </c>
      <c r="C26" s="136">
        <v>954</v>
      </c>
      <c r="D26" s="136">
        <v>-96</v>
      </c>
      <c r="E26" s="137">
        <v>-9.1428571428571388</v>
      </c>
      <c r="F26" s="145">
        <v>37.037037037037038</v>
      </c>
      <c r="G26" s="145">
        <v>36.412213740458014</v>
      </c>
      <c r="H26" s="145">
        <v>-0.62482329657902369</v>
      </c>
    </row>
    <row r="27" spans="1:8" ht="24" customHeight="1" x14ac:dyDescent="0.2">
      <c r="A27" s="11" t="s">
        <v>41</v>
      </c>
      <c r="B27" s="12">
        <v>717</v>
      </c>
      <c r="C27" s="12">
        <v>710</v>
      </c>
      <c r="D27" s="12">
        <v>-7</v>
      </c>
      <c r="E27" s="13">
        <v>-0.97629009762900409</v>
      </c>
      <c r="F27" s="22">
        <v>33.426573426573427</v>
      </c>
      <c r="G27" s="22">
        <v>32.568807339449542</v>
      </c>
      <c r="H27" s="22">
        <v>-0.8577660871238848</v>
      </c>
    </row>
    <row r="28" spans="1:8" ht="24" customHeight="1" x14ac:dyDescent="0.2">
      <c r="A28" s="135" t="s">
        <v>42</v>
      </c>
      <c r="B28" s="136">
        <v>607</v>
      </c>
      <c r="C28" s="136">
        <v>586</v>
      </c>
      <c r="D28" s="136">
        <v>-21</v>
      </c>
      <c r="E28" s="137">
        <v>-3.4596375617792461</v>
      </c>
      <c r="F28" s="145">
        <v>46.656418139892388</v>
      </c>
      <c r="G28" s="145">
        <v>45.007680491551461</v>
      </c>
      <c r="H28" s="145">
        <v>-1.6487376483409264</v>
      </c>
    </row>
    <row r="29" spans="1:8" ht="24" customHeight="1" x14ac:dyDescent="0.2">
      <c r="A29" s="11" t="s">
        <v>43</v>
      </c>
      <c r="B29" s="12">
        <v>629</v>
      </c>
      <c r="C29" s="12">
        <v>625</v>
      </c>
      <c r="D29" s="12">
        <v>-4</v>
      </c>
      <c r="E29" s="13">
        <v>-0.63593004769475669</v>
      </c>
      <c r="F29" s="22">
        <v>39.987285441830899</v>
      </c>
      <c r="G29" s="22">
        <v>38.133007931665652</v>
      </c>
      <c r="H29" s="22">
        <v>-1.8542775101652467</v>
      </c>
    </row>
    <row r="30" spans="1:8" ht="24" customHeight="1" x14ac:dyDescent="0.2">
      <c r="A30" s="135" t="s">
        <v>44</v>
      </c>
      <c r="B30" s="136">
        <v>657</v>
      </c>
      <c r="C30" s="136">
        <v>672</v>
      </c>
      <c r="D30" s="136">
        <v>15</v>
      </c>
      <c r="E30" s="137">
        <v>2.2831050228310517</v>
      </c>
      <c r="F30" s="145">
        <v>31.708494208494209</v>
      </c>
      <c r="G30" s="145">
        <v>31.969552806850619</v>
      </c>
      <c r="H30" s="145">
        <v>0.26105859835640999</v>
      </c>
    </row>
    <row r="31" spans="1:8" ht="24" customHeight="1" x14ac:dyDescent="0.2">
      <c r="A31" s="11" t="s">
        <v>45</v>
      </c>
      <c r="B31" s="12">
        <v>610</v>
      </c>
      <c r="C31" s="12">
        <v>629</v>
      </c>
      <c r="D31" s="12">
        <v>19</v>
      </c>
      <c r="E31" s="13">
        <v>3.114754098360649</v>
      </c>
      <c r="F31" s="22">
        <v>35.527082119976704</v>
      </c>
      <c r="G31" s="22">
        <v>35.496613995485326</v>
      </c>
      <c r="H31" s="22">
        <v>-3.0468124491378035E-2</v>
      </c>
    </row>
    <row r="32" spans="1:8" ht="24" customHeight="1" x14ac:dyDescent="0.2">
      <c r="A32" s="135" t="s">
        <v>46</v>
      </c>
      <c r="B32" s="136">
        <v>634</v>
      </c>
      <c r="C32" s="136">
        <v>586</v>
      </c>
      <c r="D32" s="136">
        <v>-48</v>
      </c>
      <c r="E32" s="137">
        <v>-7.5709779179810681</v>
      </c>
      <c r="F32" s="145">
        <v>42.37967914438503</v>
      </c>
      <c r="G32" s="145">
        <v>41.589779985805535</v>
      </c>
      <c r="H32" s="145">
        <v>-0.78989915857949455</v>
      </c>
    </row>
    <row r="33" spans="1:8" ht="24" customHeight="1" x14ac:dyDescent="0.2">
      <c r="A33" s="11" t="s">
        <v>47</v>
      </c>
      <c r="B33" s="12">
        <v>634</v>
      </c>
      <c r="C33" s="12">
        <v>666</v>
      </c>
      <c r="D33" s="12">
        <v>32</v>
      </c>
      <c r="E33" s="13">
        <v>5.0473186119873787</v>
      </c>
      <c r="F33" s="22">
        <v>31.605184446660019</v>
      </c>
      <c r="G33" s="22">
        <v>32.551319648093845</v>
      </c>
      <c r="H33" s="22">
        <v>0.94613520143382601</v>
      </c>
    </row>
    <row r="34" spans="1:8" ht="21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6F4F1D1C-5C02-4A62-B9AD-549923BBC8E2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37">
    <tabColor rgb="FF047F44"/>
    <pageSetUpPr fitToPage="1"/>
  </sheetPr>
  <dimension ref="A1:I34"/>
  <sheetViews>
    <sheetView showGridLines="0" zoomScale="96" zoomScaleNormal="96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8" width="15" style="1" customWidth="1"/>
    <col min="9" max="9" width="25.7109375" style="1" customWidth="1"/>
    <col min="10" max="16384" width="9.140625" style="1"/>
  </cols>
  <sheetData>
    <row r="1" spans="1:9" ht="45" customHeight="1" x14ac:dyDescent="0.2">
      <c r="A1" s="247" t="s">
        <v>209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53" t="s">
        <v>75</v>
      </c>
      <c r="C3" s="251"/>
      <c r="D3" s="251"/>
      <c r="E3" s="245"/>
      <c r="F3" s="252" t="s">
        <v>64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31">
        <v>2022</v>
      </c>
      <c r="G4" s="131">
        <v>2023</v>
      </c>
      <c r="H4" s="140" t="s">
        <v>0</v>
      </c>
    </row>
    <row r="5" spans="1:9" ht="24" customHeight="1" x14ac:dyDescent="0.2">
      <c r="A5" s="201" t="s">
        <v>1</v>
      </c>
      <c r="B5" s="203">
        <v>162057</v>
      </c>
      <c r="C5" s="203">
        <v>160208</v>
      </c>
      <c r="D5" s="203">
        <v>-1849</v>
      </c>
      <c r="E5" s="204">
        <v>-1.140956577006861</v>
      </c>
      <c r="F5" s="16">
        <v>19.950363227424315</v>
      </c>
      <c r="G5" s="16">
        <v>20.325057819491544</v>
      </c>
      <c r="H5" s="16">
        <v>0.37469459206722888</v>
      </c>
    </row>
    <row r="6" spans="1:9" ht="24" customHeight="1" x14ac:dyDescent="0.2">
      <c r="A6" s="128" t="s">
        <v>2</v>
      </c>
      <c r="B6" s="133">
        <v>10731</v>
      </c>
      <c r="C6" s="133">
        <v>10108</v>
      </c>
      <c r="D6" s="133">
        <v>-623</v>
      </c>
      <c r="E6" s="134">
        <v>-5.8056099151989571</v>
      </c>
      <c r="F6" s="144">
        <v>18.998300403654131</v>
      </c>
      <c r="G6" s="144">
        <v>18.589083419155511</v>
      </c>
      <c r="H6" s="144">
        <v>-0.40921698449862021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611</v>
      </c>
      <c r="C8" s="136">
        <v>626</v>
      </c>
      <c r="D8" s="136">
        <v>15</v>
      </c>
      <c r="E8" s="142">
        <v>2.4549918166939477</v>
      </c>
      <c r="F8" s="145">
        <v>12.089434111594777</v>
      </c>
      <c r="G8" s="145">
        <v>12.947259565667011</v>
      </c>
      <c r="H8" s="145">
        <v>0.85782545407223409</v>
      </c>
    </row>
    <row r="9" spans="1:9" ht="24" customHeight="1" x14ac:dyDescent="0.2">
      <c r="A9" s="9" t="s">
        <v>79</v>
      </c>
      <c r="B9" s="14">
        <v>426</v>
      </c>
      <c r="C9" s="14">
        <v>427</v>
      </c>
      <c r="D9" s="14">
        <v>1</v>
      </c>
      <c r="E9" s="15">
        <v>0.23474178403755275</v>
      </c>
      <c r="F9" s="22">
        <v>11.732305150096392</v>
      </c>
      <c r="G9" s="22">
        <v>12.182596291012839</v>
      </c>
      <c r="H9" s="22">
        <v>0.45029114091644651</v>
      </c>
    </row>
    <row r="10" spans="1:9" ht="24" customHeight="1" x14ac:dyDescent="0.2">
      <c r="A10" s="138" t="s">
        <v>50</v>
      </c>
      <c r="B10" s="136">
        <v>185</v>
      </c>
      <c r="C10" s="136">
        <v>199</v>
      </c>
      <c r="D10" s="136">
        <v>14</v>
      </c>
      <c r="E10" s="142">
        <v>7.5675675675675649</v>
      </c>
      <c r="F10" s="145">
        <v>13.000702740688686</v>
      </c>
      <c r="G10" s="145">
        <v>14.962406015037594</v>
      </c>
      <c r="H10" s="145">
        <v>1.961703274348908</v>
      </c>
    </row>
    <row r="11" spans="1:9" ht="24" customHeight="1" x14ac:dyDescent="0.2">
      <c r="A11" s="11" t="s">
        <v>31</v>
      </c>
      <c r="B11" s="12">
        <v>827</v>
      </c>
      <c r="C11" s="12">
        <v>712</v>
      </c>
      <c r="D11" s="12">
        <v>-115</v>
      </c>
      <c r="E11" s="15">
        <v>-13.905683192261179</v>
      </c>
      <c r="F11" s="22">
        <v>16.964102564102564</v>
      </c>
      <c r="G11" s="22">
        <v>16.40552995391705</v>
      </c>
      <c r="H11" s="22">
        <v>-0.55857261018551441</v>
      </c>
    </row>
    <row r="12" spans="1:9" ht="24" customHeight="1" x14ac:dyDescent="0.2">
      <c r="A12" s="130" t="s">
        <v>79</v>
      </c>
      <c r="B12" s="136">
        <v>532</v>
      </c>
      <c r="C12" s="136">
        <v>439</v>
      </c>
      <c r="D12" s="136">
        <v>-93</v>
      </c>
      <c r="E12" s="142">
        <v>-17.481203007518801</v>
      </c>
      <c r="F12" s="145">
        <v>16.609428660630659</v>
      </c>
      <c r="G12" s="145">
        <v>15.441435103763631</v>
      </c>
      <c r="H12" s="145">
        <v>-1.1679935568670281</v>
      </c>
    </row>
    <row r="13" spans="1:9" ht="24" customHeight="1" x14ac:dyDescent="0.2">
      <c r="A13" s="10" t="s">
        <v>50</v>
      </c>
      <c r="B13" s="12">
        <v>295</v>
      </c>
      <c r="C13" s="12">
        <v>273</v>
      </c>
      <c r="D13" s="12">
        <v>-22</v>
      </c>
      <c r="E13" s="15">
        <v>-7.4576271186440692</v>
      </c>
      <c r="F13" s="22">
        <v>17.64354066985646</v>
      </c>
      <c r="G13" s="22">
        <v>18.236472945891784</v>
      </c>
      <c r="H13" s="22">
        <v>0.59293227603532372</v>
      </c>
    </row>
    <row r="14" spans="1:9" ht="24" customHeight="1" x14ac:dyDescent="0.2">
      <c r="A14" s="135" t="s">
        <v>48</v>
      </c>
      <c r="B14" s="136">
        <v>483</v>
      </c>
      <c r="C14" s="136">
        <v>338</v>
      </c>
      <c r="D14" s="136">
        <v>-145</v>
      </c>
      <c r="E14" s="142">
        <v>-30.020703933747413</v>
      </c>
      <c r="F14" s="145">
        <v>14.703196347031964</v>
      </c>
      <c r="G14" s="145">
        <v>12.16702663786897</v>
      </c>
      <c r="H14" s="145">
        <v>-2.5361697091629942</v>
      </c>
    </row>
    <row r="15" spans="1:9" ht="24" customHeight="1" x14ac:dyDescent="0.2">
      <c r="A15" s="11" t="s">
        <v>49</v>
      </c>
      <c r="B15" s="12">
        <v>478</v>
      </c>
      <c r="C15" s="12">
        <v>444</v>
      </c>
      <c r="D15" s="12">
        <v>-34</v>
      </c>
      <c r="E15" s="15">
        <v>-7.1129707112970664</v>
      </c>
      <c r="F15" s="22">
        <v>16.269571136827775</v>
      </c>
      <c r="G15" s="22">
        <v>16.251830161054173</v>
      </c>
      <c r="H15" s="22">
        <v>-1.774097577360223E-2</v>
      </c>
    </row>
    <row r="16" spans="1:9" ht="24" customHeight="1" x14ac:dyDescent="0.2">
      <c r="A16" s="135" t="s">
        <v>32</v>
      </c>
      <c r="B16" s="136">
        <v>1724</v>
      </c>
      <c r="C16" s="136">
        <v>1634</v>
      </c>
      <c r="D16" s="136">
        <v>-90</v>
      </c>
      <c r="E16" s="142">
        <v>-5.2204176334106762</v>
      </c>
      <c r="F16" s="145">
        <v>23.017356475300399</v>
      </c>
      <c r="G16" s="145">
        <v>22.569060773480665</v>
      </c>
      <c r="H16" s="145">
        <v>-0.44829570181973466</v>
      </c>
    </row>
    <row r="17" spans="1:8" ht="24" customHeight="1" x14ac:dyDescent="0.2">
      <c r="A17" s="9" t="s">
        <v>79</v>
      </c>
      <c r="B17" s="12">
        <v>744</v>
      </c>
      <c r="C17" s="12">
        <v>721</v>
      </c>
      <c r="D17" s="12">
        <v>-23</v>
      </c>
      <c r="E17" s="15">
        <v>-3.0913978494623677</v>
      </c>
      <c r="F17" s="22">
        <v>21.118365029804146</v>
      </c>
      <c r="G17" s="22">
        <v>20.953211275791922</v>
      </c>
      <c r="H17" s="22">
        <v>-0.16515375401222343</v>
      </c>
    </row>
    <row r="18" spans="1:8" ht="24" customHeight="1" x14ac:dyDescent="0.2">
      <c r="A18" s="138" t="s">
        <v>50</v>
      </c>
      <c r="B18" s="136">
        <v>980</v>
      </c>
      <c r="C18" s="136">
        <v>913</v>
      </c>
      <c r="D18" s="136">
        <v>-67</v>
      </c>
      <c r="E18" s="137">
        <v>-6.8367346938775455</v>
      </c>
      <c r="F18" s="145">
        <v>24.703806402823293</v>
      </c>
      <c r="G18" s="145">
        <v>24.032640168465385</v>
      </c>
      <c r="H18" s="145">
        <v>-0.67116623435790856</v>
      </c>
    </row>
    <row r="19" spans="1:8" ht="24" customHeight="1" x14ac:dyDescent="0.2">
      <c r="A19" s="11" t="s">
        <v>33</v>
      </c>
      <c r="B19" s="12">
        <v>432</v>
      </c>
      <c r="C19" s="12">
        <v>370</v>
      </c>
      <c r="D19" s="12">
        <v>-62</v>
      </c>
      <c r="E19" s="13">
        <v>-14.351851851851848</v>
      </c>
      <c r="F19" s="22">
        <v>21.439205955334987</v>
      </c>
      <c r="G19" s="22">
        <v>19.09184726522188</v>
      </c>
      <c r="H19" s="22">
        <v>-2.3473586901131078</v>
      </c>
    </row>
    <row r="20" spans="1:8" ht="24" customHeight="1" x14ac:dyDescent="0.2">
      <c r="A20" s="135" t="s">
        <v>34</v>
      </c>
      <c r="B20" s="136">
        <v>364</v>
      </c>
      <c r="C20" s="136">
        <v>352</v>
      </c>
      <c r="D20" s="136">
        <v>-12</v>
      </c>
      <c r="E20" s="137">
        <v>-3.2967032967032992</v>
      </c>
      <c r="F20" s="145">
        <v>18.273092369477911</v>
      </c>
      <c r="G20" s="145">
        <v>18.410041841004183</v>
      </c>
      <c r="H20" s="145">
        <v>0.13694947152627179</v>
      </c>
    </row>
    <row r="21" spans="1:8" ht="24" customHeight="1" x14ac:dyDescent="0.2">
      <c r="A21" s="11" t="s">
        <v>35</v>
      </c>
      <c r="B21" s="12">
        <v>355</v>
      </c>
      <c r="C21" s="12">
        <v>360</v>
      </c>
      <c r="D21" s="12">
        <v>5</v>
      </c>
      <c r="E21" s="13">
        <v>1.4084507042253591</v>
      </c>
      <c r="F21" s="22">
        <v>17.776664997496244</v>
      </c>
      <c r="G21" s="22">
        <v>19.261637239165328</v>
      </c>
      <c r="H21" s="22">
        <v>1.4849722416690838</v>
      </c>
    </row>
    <row r="22" spans="1:8" ht="24" customHeight="1" x14ac:dyDescent="0.2">
      <c r="A22" s="135" t="s">
        <v>36</v>
      </c>
      <c r="B22" s="136">
        <v>425</v>
      </c>
      <c r="C22" s="136">
        <v>394</v>
      </c>
      <c r="D22" s="136">
        <v>-31</v>
      </c>
      <c r="E22" s="137">
        <v>-7.294117647058826</v>
      </c>
      <c r="F22" s="145">
        <v>23.428886438809261</v>
      </c>
      <c r="G22" s="145">
        <v>22.61768082663605</v>
      </c>
      <c r="H22" s="145">
        <v>-0.81120561217321097</v>
      </c>
    </row>
    <row r="23" spans="1:8" ht="24" customHeight="1" x14ac:dyDescent="0.2">
      <c r="A23" s="11" t="s">
        <v>37</v>
      </c>
      <c r="B23" s="12">
        <v>1043</v>
      </c>
      <c r="C23" s="12">
        <v>1018</v>
      </c>
      <c r="D23" s="12">
        <v>-25</v>
      </c>
      <c r="E23" s="13">
        <v>-2.3969319271332665</v>
      </c>
      <c r="F23" s="22">
        <v>18.004488175384083</v>
      </c>
      <c r="G23" s="22">
        <v>17.464402127294562</v>
      </c>
      <c r="H23" s="22">
        <v>-0.54008604808952043</v>
      </c>
    </row>
    <row r="24" spans="1:8" ht="24" customHeight="1" x14ac:dyDescent="0.2">
      <c r="A24" s="135" t="s">
        <v>38</v>
      </c>
      <c r="B24" s="136">
        <v>771</v>
      </c>
      <c r="C24" s="136">
        <v>733</v>
      </c>
      <c r="D24" s="136">
        <v>-38</v>
      </c>
      <c r="E24" s="137">
        <v>-4.9286640726329409</v>
      </c>
      <c r="F24" s="145">
        <v>30.294695481335953</v>
      </c>
      <c r="G24" s="145">
        <v>28.66640594446617</v>
      </c>
      <c r="H24" s="145">
        <v>-1.6282895368697829</v>
      </c>
    </row>
    <row r="25" spans="1:8" ht="24" customHeight="1" x14ac:dyDescent="0.2">
      <c r="A25" s="11" t="s">
        <v>39</v>
      </c>
      <c r="B25" s="12">
        <v>273</v>
      </c>
      <c r="C25" s="12">
        <v>252</v>
      </c>
      <c r="D25" s="12">
        <v>-21</v>
      </c>
      <c r="E25" s="13">
        <v>-7.6923076923076934</v>
      </c>
      <c r="F25" s="22">
        <v>17.71576898118105</v>
      </c>
      <c r="G25" s="22">
        <v>16.427640156453716</v>
      </c>
      <c r="H25" s="22">
        <v>-1.2881288247273339</v>
      </c>
    </row>
    <row r="26" spans="1:8" ht="24" customHeight="1" x14ac:dyDescent="0.2">
      <c r="A26" s="135" t="s">
        <v>40</v>
      </c>
      <c r="B26" s="136">
        <v>481</v>
      </c>
      <c r="C26" s="136">
        <v>431</v>
      </c>
      <c r="D26" s="136">
        <v>-50</v>
      </c>
      <c r="E26" s="137">
        <v>-10.395010395010388</v>
      </c>
      <c r="F26" s="145">
        <v>16.966490299823633</v>
      </c>
      <c r="G26" s="145">
        <v>16.450381679389313</v>
      </c>
      <c r="H26" s="145">
        <v>-0.51610862043431993</v>
      </c>
    </row>
    <row r="27" spans="1:8" ht="24" customHeight="1" x14ac:dyDescent="0.2">
      <c r="A27" s="11" t="s">
        <v>41</v>
      </c>
      <c r="B27" s="12">
        <v>582</v>
      </c>
      <c r="C27" s="12">
        <v>568</v>
      </c>
      <c r="D27" s="12">
        <v>-14</v>
      </c>
      <c r="E27" s="13">
        <v>-2.4054982817869472</v>
      </c>
      <c r="F27" s="22">
        <v>27.132867132867133</v>
      </c>
      <c r="G27" s="22">
        <v>26.055045871559631</v>
      </c>
      <c r="H27" s="22">
        <v>-1.077821261307502</v>
      </c>
    </row>
    <row r="28" spans="1:8" ht="24" customHeight="1" x14ac:dyDescent="0.2">
      <c r="A28" s="135" t="s">
        <v>42</v>
      </c>
      <c r="B28" s="136">
        <v>276</v>
      </c>
      <c r="C28" s="136">
        <v>269</v>
      </c>
      <c r="D28" s="136">
        <v>-7</v>
      </c>
      <c r="E28" s="137">
        <v>-2.536231884057969</v>
      </c>
      <c r="F28" s="145">
        <v>21.214450422751728</v>
      </c>
      <c r="G28" s="145">
        <v>20.660522273425499</v>
      </c>
      <c r="H28" s="145">
        <v>-0.55392814932622869</v>
      </c>
    </row>
    <row r="29" spans="1:8" ht="24" customHeight="1" x14ac:dyDescent="0.2">
      <c r="A29" s="11" t="s">
        <v>43</v>
      </c>
      <c r="B29" s="12">
        <v>271</v>
      </c>
      <c r="C29" s="12">
        <v>271</v>
      </c>
      <c r="D29" s="12">
        <v>0</v>
      </c>
      <c r="E29" s="13">
        <v>0</v>
      </c>
      <c r="F29" s="22">
        <v>17.228226319135409</v>
      </c>
      <c r="G29" s="22">
        <v>16.534472239170224</v>
      </c>
      <c r="H29" s="22">
        <v>-0.6937540799651849</v>
      </c>
    </row>
    <row r="30" spans="1:8" ht="24" customHeight="1" x14ac:dyDescent="0.2">
      <c r="A30" s="135" t="s">
        <v>44</v>
      </c>
      <c r="B30" s="136">
        <v>362</v>
      </c>
      <c r="C30" s="136">
        <v>404</v>
      </c>
      <c r="D30" s="136">
        <v>42</v>
      </c>
      <c r="E30" s="137">
        <v>11.60220994475138</v>
      </c>
      <c r="F30" s="145">
        <v>17.47104247104247</v>
      </c>
      <c r="G30" s="145">
        <v>19.219790675547099</v>
      </c>
      <c r="H30" s="145">
        <v>1.7487482045046292</v>
      </c>
    </row>
    <row r="31" spans="1:8" ht="24" customHeight="1" x14ac:dyDescent="0.2">
      <c r="A31" s="11" t="s">
        <v>45</v>
      </c>
      <c r="B31" s="12">
        <v>356</v>
      </c>
      <c r="C31" s="12">
        <v>338</v>
      </c>
      <c r="D31" s="12">
        <v>-18</v>
      </c>
      <c r="E31" s="13">
        <v>-5.0561797752808957</v>
      </c>
      <c r="F31" s="22">
        <v>20.733838089691321</v>
      </c>
      <c r="G31" s="22">
        <v>19.0744920993228</v>
      </c>
      <c r="H31" s="22">
        <v>-1.6593459903685215</v>
      </c>
    </row>
    <row r="32" spans="1:8" ht="24" customHeight="1" x14ac:dyDescent="0.2">
      <c r="A32" s="135" t="s">
        <v>46</v>
      </c>
      <c r="B32" s="136">
        <v>296</v>
      </c>
      <c r="C32" s="136">
        <v>287</v>
      </c>
      <c r="D32" s="136">
        <v>-9</v>
      </c>
      <c r="E32" s="137">
        <v>-3.0405405405405475</v>
      </c>
      <c r="F32" s="145">
        <v>19.786096256684491</v>
      </c>
      <c r="G32" s="145">
        <v>20.369056068133428</v>
      </c>
      <c r="H32" s="145">
        <v>0.58295981144893716</v>
      </c>
    </row>
    <row r="33" spans="1:8" ht="24" customHeight="1" x14ac:dyDescent="0.2">
      <c r="A33" s="11" t="s">
        <v>47</v>
      </c>
      <c r="B33" s="12">
        <v>321</v>
      </c>
      <c r="C33" s="12">
        <v>307</v>
      </c>
      <c r="D33" s="12">
        <v>-14</v>
      </c>
      <c r="E33" s="13">
        <v>-4.3613707165109048</v>
      </c>
      <c r="F33" s="22">
        <v>16.00199401794616</v>
      </c>
      <c r="G33" s="22">
        <v>15.004887585532748</v>
      </c>
      <c r="H33" s="22">
        <v>-0.99710643241341224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D4253735-8D4D-42AD-912F-94CA9FFA78C8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41">
    <tabColor rgb="FF047F44"/>
    <pageSetUpPr fitToPage="1"/>
  </sheetPr>
  <dimension ref="A1:I34"/>
  <sheetViews>
    <sheetView showGridLines="0" zoomScale="96" zoomScaleNormal="96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8" width="14.85546875" style="1" customWidth="1"/>
    <col min="9" max="9" width="40.28515625" style="1" customWidth="1"/>
    <col min="10" max="16384" width="9.140625" style="1"/>
  </cols>
  <sheetData>
    <row r="1" spans="1:9" ht="45" customHeight="1" x14ac:dyDescent="0.2">
      <c r="A1" s="247" t="s">
        <v>210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37.5" customHeight="1" x14ac:dyDescent="0.2">
      <c r="A3" s="250"/>
      <c r="B3" s="244" t="s">
        <v>68</v>
      </c>
      <c r="C3" s="251"/>
      <c r="D3" s="251"/>
      <c r="E3" s="245"/>
      <c r="F3" s="252" t="s">
        <v>65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418624</v>
      </c>
      <c r="C5" s="203">
        <v>425306</v>
      </c>
      <c r="D5" s="203">
        <v>6682</v>
      </c>
      <c r="E5" s="204">
        <v>1.5961817764867732</v>
      </c>
      <c r="F5" s="16">
        <v>51.53557609802278</v>
      </c>
      <c r="G5" s="16">
        <v>53.957162195250362</v>
      </c>
      <c r="H5" s="16">
        <v>2.421586097227582</v>
      </c>
    </row>
    <row r="6" spans="1:9" ht="24" customHeight="1" x14ac:dyDescent="0.2">
      <c r="A6" s="128" t="s">
        <v>2</v>
      </c>
      <c r="B6" s="133">
        <v>33441</v>
      </c>
      <c r="C6" s="133">
        <v>31983</v>
      </c>
      <c r="D6" s="133">
        <v>-1458</v>
      </c>
      <c r="E6" s="134">
        <v>-4.3599174665829423</v>
      </c>
      <c r="F6" s="144">
        <v>59.204376460590609</v>
      </c>
      <c r="G6" s="144">
        <v>58.818228630278064</v>
      </c>
      <c r="H6" s="144">
        <v>-0.38614783031254518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2632</v>
      </c>
      <c r="C8" s="136">
        <v>2382</v>
      </c>
      <c r="D8" s="136">
        <v>-250</v>
      </c>
      <c r="E8" s="142">
        <v>-9.4984802431610973</v>
      </c>
      <c r="F8" s="145">
        <v>52.077562326869803</v>
      </c>
      <c r="G8" s="145">
        <v>49.265770423991725</v>
      </c>
      <c r="H8" s="145">
        <v>-2.8117919028780776</v>
      </c>
    </row>
    <row r="9" spans="1:9" ht="24" customHeight="1" x14ac:dyDescent="0.2">
      <c r="A9" s="9" t="s">
        <v>79</v>
      </c>
      <c r="B9" s="14">
        <v>1814</v>
      </c>
      <c r="C9" s="14">
        <v>1658</v>
      </c>
      <c r="D9" s="14">
        <v>-156</v>
      </c>
      <c r="E9" s="15">
        <v>-8.5997794928335196</v>
      </c>
      <c r="F9" s="22">
        <v>49.958689066372898</v>
      </c>
      <c r="G9" s="22">
        <v>47.30385164051355</v>
      </c>
      <c r="H9" s="22">
        <v>-2.6548374258593483</v>
      </c>
    </row>
    <row r="10" spans="1:9" ht="24" customHeight="1" x14ac:dyDescent="0.2">
      <c r="A10" s="138" t="s">
        <v>50</v>
      </c>
      <c r="B10" s="136">
        <v>818</v>
      </c>
      <c r="C10" s="136">
        <v>724</v>
      </c>
      <c r="D10" s="136">
        <v>-94</v>
      </c>
      <c r="E10" s="142">
        <v>-11.491442542787283</v>
      </c>
      <c r="F10" s="145">
        <v>57.484188334504566</v>
      </c>
      <c r="G10" s="145">
        <v>54.436090225563909</v>
      </c>
      <c r="H10" s="145">
        <v>-3.0480981089406569</v>
      </c>
    </row>
    <row r="11" spans="1:9" ht="24" customHeight="1" x14ac:dyDescent="0.2">
      <c r="A11" s="11" t="s">
        <v>31</v>
      </c>
      <c r="B11" s="12">
        <v>3111</v>
      </c>
      <c r="C11" s="12">
        <v>2690</v>
      </c>
      <c r="D11" s="12">
        <v>-421</v>
      </c>
      <c r="E11" s="15">
        <v>-13.532626165220179</v>
      </c>
      <c r="F11" s="22">
        <v>63.815384615384616</v>
      </c>
      <c r="G11" s="22">
        <v>61.981566820276498</v>
      </c>
      <c r="H11" s="22">
        <v>-1.8338177951081178</v>
      </c>
    </row>
    <row r="12" spans="1:9" ht="24" customHeight="1" x14ac:dyDescent="0.2">
      <c r="A12" s="130" t="s">
        <v>79</v>
      </c>
      <c r="B12" s="136">
        <v>2015</v>
      </c>
      <c r="C12" s="136">
        <v>1728</v>
      </c>
      <c r="D12" s="136">
        <v>-287</v>
      </c>
      <c r="E12" s="142">
        <v>-14.24317617866005</v>
      </c>
      <c r="F12" s="145">
        <v>62.909772088666877</v>
      </c>
      <c r="G12" s="145">
        <v>60.780865283151599</v>
      </c>
      <c r="H12" s="147">
        <v>-2.1289068055152782</v>
      </c>
    </row>
    <row r="13" spans="1:9" ht="24" customHeight="1" x14ac:dyDescent="0.2">
      <c r="A13" s="10" t="s">
        <v>50</v>
      </c>
      <c r="B13" s="12">
        <v>1096</v>
      </c>
      <c r="C13" s="12">
        <v>962</v>
      </c>
      <c r="D13" s="12">
        <v>-134</v>
      </c>
      <c r="E13" s="15">
        <v>-12.226277372262771</v>
      </c>
      <c r="F13" s="22">
        <v>65.550239234449762</v>
      </c>
      <c r="G13" s="22">
        <v>64.261857047428194</v>
      </c>
      <c r="H13" s="22">
        <v>-1.2883821870215684</v>
      </c>
    </row>
    <row r="14" spans="1:9" ht="24" customHeight="1" x14ac:dyDescent="0.2">
      <c r="A14" s="135" t="s">
        <v>48</v>
      </c>
      <c r="B14" s="136">
        <v>1489</v>
      </c>
      <c r="C14" s="136">
        <v>1282</v>
      </c>
      <c r="D14" s="136">
        <v>-207</v>
      </c>
      <c r="E14" s="142">
        <v>-13.901947615849565</v>
      </c>
      <c r="F14" s="145">
        <v>45.327245053272449</v>
      </c>
      <c r="G14" s="145">
        <v>46.148308135349176</v>
      </c>
      <c r="H14" s="145">
        <v>0.8210630820767264</v>
      </c>
    </row>
    <row r="15" spans="1:9" ht="24" customHeight="1" x14ac:dyDescent="0.2">
      <c r="A15" s="11" t="s">
        <v>49</v>
      </c>
      <c r="B15" s="12">
        <v>1599</v>
      </c>
      <c r="C15" s="12">
        <v>1470</v>
      </c>
      <c r="D15" s="12">
        <v>-129</v>
      </c>
      <c r="E15" s="15">
        <v>-8.0675422138836836</v>
      </c>
      <c r="F15" s="22">
        <v>54.424778761061944</v>
      </c>
      <c r="G15" s="22">
        <v>53.806734992679353</v>
      </c>
      <c r="H15" s="22">
        <v>-0.61804376838259145</v>
      </c>
    </row>
    <row r="16" spans="1:9" ht="24" customHeight="1" x14ac:dyDescent="0.2">
      <c r="A16" s="135" t="s">
        <v>32</v>
      </c>
      <c r="B16" s="136">
        <v>4558</v>
      </c>
      <c r="C16" s="136">
        <v>4382</v>
      </c>
      <c r="D16" s="136">
        <v>-176</v>
      </c>
      <c r="E16" s="142">
        <v>-3.861342694164108</v>
      </c>
      <c r="F16" s="145">
        <v>60.854472630173568</v>
      </c>
      <c r="G16" s="145">
        <v>60.524861878453038</v>
      </c>
      <c r="H16" s="145">
        <v>-0.32961075172053</v>
      </c>
    </row>
    <row r="17" spans="1:8" ht="24" customHeight="1" x14ac:dyDescent="0.2">
      <c r="A17" s="9" t="s">
        <v>79</v>
      </c>
      <c r="B17" s="12">
        <v>2022</v>
      </c>
      <c r="C17" s="12">
        <v>1989</v>
      </c>
      <c r="D17" s="12">
        <v>-33</v>
      </c>
      <c r="E17" s="15">
        <v>-1.6320474777448055</v>
      </c>
      <c r="F17" s="22">
        <v>57.394266250354811</v>
      </c>
      <c r="G17" s="22">
        <v>57.802964254577155</v>
      </c>
      <c r="H17" s="22">
        <v>0.40869800422234448</v>
      </c>
    </row>
    <row r="18" spans="1:8" ht="24" customHeight="1" x14ac:dyDescent="0.2">
      <c r="A18" s="138" t="s">
        <v>50</v>
      </c>
      <c r="B18" s="136">
        <v>2536</v>
      </c>
      <c r="C18" s="136">
        <v>2393</v>
      </c>
      <c r="D18" s="136">
        <v>-143</v>
      </c>
      <c r="E18" s="137">
        <v>-5.6388012618296557</v>
      </c>
      <c r="F18" s="145">
        <v>63.92740105873456</v>
      </c>
      <c r="G18" s="145">
        <v>62.990260594893392</v>
      </c>
      <c r="H18" s="145">
        <v>-0.93714046384116756</v>
      </c>
    </row>
    <row r="19" spans="1:8" ht="24" customHeight="1" x14ac:dyDescent="0.2">
      <c r="A19" s="11" t="s">
        <v>33</v>
      </c>
      <c r="B19" s="12">
        <v>1276</v>
      </c>
      <c r="C19" s="12">
        <v>1215</v>
      </c>
      <c r="D19" s="12">
        <v>-61</v>
      </c>
      <c r="E19" s="13">
        <v>-4.7805642633228871</v>
      </c>
      <c r="F19" s="22">
        <v>63.325062034739453</v>
      </c>
      <c r="G19" s="22">
        <v>62.693498452012385</v>
      </c>
      <c r="H19" s="22">
        <v>-0.63156358272706825</v>
      </c>
    </row>
    <row r="20" spans="1:8" ht="24" customHeight="1" x14ac:dyDescent="0.2">
      <c r="A20" s="135" t="s">
        <v>34</v>
      </c>
      <c r="B20" s="136">
        <v>1206</v>
      </c>
      <c r="C20" s="136">
        <v>1161</v>
      </c>
      <c r="D20" s="136">
        <v>-45</v>
      </c>
      <c r="E20" s="137">
        <v>-3.7313432835820919</v>
      </c>
      <c r="F20" s="145">
        <v>60.542168674698793</v>
      </c>
      <c r="G20" s="145">
        <v>60.721757322175733</v>
      </c>
      <c r="H20" s="145">
        <v>0.17958864747694037</v>
      </c>
    </row>
    <row r="21" spans="1:8" ht="24" customHeight="1" x14ac:dyDescent="0.2">
      <c r="A21" s="11" t="s">
        <v>35</v>
      </c>
      <c r="B21" s="12">
        <v>1340</v>
      </c>
      <c r="C21" s="12">
        <v>1251</v>
      </c>
      <c r="D21" s="12">
        <v>-89</v>
      </c>
      <c r="E21" s="13">
        <v>-6.641791044776113</v>
      </c>
      <c r="F21" s="22">
        <v>67.100650976464692</v>
      </c>
      <c r="G21" s="22">
        <v>66.93418940609952</v>
      </c>
      <c r="H21" s="22">
        <v>-0.16646157036517195</v>
      </c>
    </row>
    <row r="22" spans="1:8" ht="24" customHeight="1" x14ac:dyDescent="0.2">
      <c r="A22" s="135" t="s">
        <v>36</v>
      </c>
      <c r="B22" s="136">
        <v>1102</v>
      </c>
      <c r="C22" s="136">
        <v>1026</v>
      </c>
      <c r="D22" s="136">
        <v>-76</v>
      </c>
      <c r="E22" s="137">
        <v>-6.8965517241379359</v>
      </c>
      <c r="F22" s="145">
        <v>60.749724366041896</v>
      </c>
      <c r="G22" s="145">
        <v>58.897818599311137</v>
      </c>
      <c r="H22" s="145">
        <v>-1.8519057667307592</v>
      </c>
    </row>
    <row r="23" spans="1:8" ht="24" customHeight="1" x14ac:dyDescent="0.2">
      <c r="A23" s="11" t="s">
        <v>37</v>
      </c>
      <c r="B23" s="12">
        <v>3289</v>
      </c>
      <c r="C23" s="12">
        <v>3307</v>
      </c>
      <c r="D23" s="12">
        <v>18</v>
      </c>
      <c r="E23" s="13">
        <v>0.54727880814837704</v>
      </c>
      <c r="F23" s="22">
        <v>56.775418608665632</v>
      </c>
      <c r="G23" s="22">
        <v>56.733573511751587</v>
      </c>
      <c r="H23" s="22">
        <v>-4.1845096914045143E-2</v>
      </c>
    </row>
    <row r="24" spans="1:8" ht="24" customHeight="1" x14ac:dyDescent="0.2">
      <c r="A24" s="135" t="s">
        <v>38</v>
      </c>
      <c r="B24" s="136">
        <v>1550</v>
      </c>
      <c r="C24" s="136">
        <v>1579</v>
      </c>
      <c r="D24" s="136">
        <v>29</v>
      </c>
      <c r="E24" s="137">
        <v>1.8709677419354875</v>
      </c>
      <c r="F24" s="145">
        <v>60.903732809430252</v>
      </c>
      <c r="G24" s="145">
        <v>61.752053187328904</v>
      </c>
      <c r="H24" s="145">
        <v>0.84832037789865211</v>
      </c>
    </row>
    <row r="25" spans="1:8" ht="24" customHeight="1" x14ac:dyDescent="0.2">
      <c r="A25" s="11" t="s">
        <v>39</v>
      </c>
      <c r="B25" s="12">
        <v>853</v>
      </c>
      <c r="C25" s="12">
        <v>857</v>
      </c>
      <c r="D25" s="12">
        <v>4</v>
      </c>
      <c r="E25" s="13">
        <v>0.46893317702227932</v>
      </c>
      <c r="F25" s="22">
        <v>55.353666450356911</v>
      </c>
      <c r="G25" s="22">
        <v>55.867014341590611</v>
      </c>
      <c r="H25" s="22">
        <v>0.51334789123369973</v>
      </c>
    </row>
    <row r="26" spans="1:8" ht="24" customHeight="1" x14ac:dyDescent="0.2">
      <c r="A26" s="135" t="s">
        <v>40</v>
      </c>
      <c r="B26" s="136">
        <v>1867</v>
      </c>
      <c r="C26" s="136">
        <v>1705</v>
      </c>
      <c r="D26" s="136">
        <v>-162</v>
      </c>
      <c r="E26" s="137">
        <v>-8.6770219603642147</v>
      </c>
      <c r="F26" s="145">
        <v>65.855379188712519</v>
      </c>
      <c r="G26" s="145">
        <v>65.07633587786259</v>
      </c>
      <c r="H26" s="145">
        <v>-0.77904331084992862</v>
      </c>
    </row>
    <row r="27" spans="1:8" ht="24" customHeight="1" x14ac:dyDescent="0.2">
      <c r="A27" s="11" t="s">
        <v>41</v>
      </c>
      <c r="B27" s="12">
        <v>1236</v>
      </c>
      <c r="C27" s="12">
        <v>1267</v>
      </c>
      <c r="D27" s="12">
        <v>31</v>
      </c>
      <c r="E27" s="13">
        <v>2.5080906148867257</v>
      </c>
      <c r="F27" s="22">
        <v>57.62237762237762</v>
      </c>
      <c r="G27" s="22">
        <v>58.11926605504587</v>
      </c>
      <c r="H27" s="22">
        <v>0.49688843266824989</v>
      </c>
    </row>
    <row r="28" spans="1:8" ht="24" customHeight="1" x14ac:dyDescent="0.2">
      <c r="A28" s="135" t="s">
        <v>42</v>
      </c>
      <c r="B28" s="136">
        <v>771</v>
      </c>
      <c r="C28" s="136">
        <v>796</v>
      </c>
      <c r="D28" s="136">
        <v>25</v>
      </c>
      <c r="E28" s="137">
        <v>3.2425421530479923</v>
      </c>
      <c r="F28" s="145">
        <v>59.262106072252116</v>
      </c>
      <c r="G28" s="145">
        <v>61.136712749615974</v>
      </c>
      <c r="H28" s="145">
        <v>1.8746066773638574</v>
      </c>
    </row>
    <row r="29" spans="1:8" ht="24" customHeight="1" x14ac:dyDescent="0.2">
      <c r="A29" s="11" t="s">
        <v>43</v>
      </c>
      <c r="B29" s="12">
        <v>987</v>
      </c>
      <c r="C29" s="12">
        <v>1015</v>
      </c>
      <c r="D29" s="12">
        <v>28</v>
      </c>
      <c r="E29" s="13">
        <v>2.8368794326241158</v>
      </c>
      <c r="F29" s="22">
        <v>62.746344564526382</v>
      </c>
      <c r="G29" s="22">
        <v>61.928004881025018</v>
      </c>
      <c r="H29" s="22">
        <v>-0.81833968350136388</v>
      </c>
    </row>
    <row r="30" spans="1:8" ht="24" customHeight="1" x14ac:dyDescent="0.2">
      <c r="A30" s="135" t="s">
        <v>44</v>
      </c>
      <c r="B30" s="136">
        <v>1319</v>
      </c>
      <c r="C30" s="136">
        <v>1308</v>
      </c>
      <c r="D30" s="136">
        <v>-11</v>
      </c>
      <c r="E30" s="137">
        <v>-0.83396512509476395</v>
      </c>
      <c r="F30" s="145">
        <v>63.658301158301157</v>
      </c>
      <c r="G30" s="145">
        <v>62.226450999048524</v>
      </c>
      <c r="H30" s="145">
        <v>-1.4318501592526331</v>
      </c>
    </row>
    <row r="31" spans="1:8" ht="24" customHeight="1" x14ac:dyDescent="0.2">
      <c r="A31" s="11" t="s">
        <v>45</v>
      </c>
      <c r="B31" s="12">
        <v>1142</v>
      </c>
      <c r="C31" s="12">
        <v>1164</v>
      </c>
      <c r="D31" s="12">
        <v>22</v>
      </c>
      <c r="E31" s="13">
        <v>1.9264448336252258</v>
      </c>
      <c r="F31" s="22">
        <v>66.511357018054753</v>
      </c>
      <c r="G31" s="22">
        <v>65.688487584650119</v>
      </c>
      <c r="H31" s="22">
        <v>-0.82286943340463381</v>
      </c>
    </row>
    <row r="32" spans="1:8" ht="24" customHeight="1" x14ac:dyDescent="0.2">
      <c r="A32" s="135" t="s">
        <v>46</v>
      </c>
      <c r="B32" s="136">
        <v>950</v>
      </c>
      <c r="C32" s="136">
        <v>908</v>
      </c>
      <c r="D32" s="136">
        <v>-42</v>
      </c>
      <c r="E32" s="137">
        <v>-4.4210526315789451</v>
      </c>
      <c r="F32" s="145">
        <v>63.502673796791441</v>
      </c>
      <c r="G32" s="145">
        <v>64.442867281760115</v>
      </c>
      <c r="H32" s="145">
        <v>0.94019348496867394</v>
      </c>
    </row>
    <row r="33" spans="1:8" ht="24" customHeight="1" x14ac:dyDescent="0.2">
      <c r="A33" s="11" t="s">
        <v>47</v>
      </c>
      <c r="B33" s="12">
        <v>1164</v>
      </c>
      <c r="C33" s="12">
        <v>1218</v>
      </c>
      <c r="D33" s="12">
        <v>54</v>
      </c>
      <c r="E33" s="13">
        <v>4.6391752577319636</v>
      </c>
      <c r="F33" s="22">
        <v>58.025922233300101</v>
      </c>
      <c r="G33" s="22">
        <v>59.530791788856305</v>
      </c>
      <c r="H33" s="22">
        <v>1.5048695555562048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88251F49-2973-4F3B-86B0-DE63D42C86FD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7">
    <tabColor rgb="FF047F44"/>
    <pageSetUpPr fitToPage="1"/>
  </sheetPr>
  <dimension ref="A1:I34"/>
  <sheetViews>
    <sheetView showGridLines="0" zoomScaleNormal="100" workbookViewId="0">
      <selection sqref="A1:H1"/>
    </sheetView>
  </sheetViews>
  <sheetFormatPr defaultColWidth="9.140625" defaultRowHeight="12.75" x14ac:dyDescent="0.2"/>
  <cols>
    <col min="1" max="1" width="25.7109375" style="1" customWidth="1"/>
    <col min="2" max="5" width="12.7109375" style="1" customWidth="1"/>
    <col min="6" max="7" width="13" style="1" customWidth="1"/>
    <col min="8" max="8" width="16" style="1" customWidth="1"/>
    <col min="9" max="9" width="19.28515625" style="1" customWidth="1"/>
    <col min="10" max="16384" width="9.140625" style="1"/>
  </cols>
  <sheetData>
    <row r="1" spans="1:9" ht="45" customHeight="1" x14ac:dyDescent="0.2">
      <c r="A1" s="247" t="s">
        <v>211</v>
      </c>
      <c r="B1" s="247"/>
      <c r="C1" s="248"/>
      <c r="D1" s="248"/>
      <c r="E1" s="248"/>
      <c r="F1" s="248"/>
      <c r="G1" s="248"/>
      <c r="H1" s="248"/>
      <c r="I1" s="196" t="s">
        <v>84</v>
      </c>
    </row>
    <row r="2" spans="1:9" ht="24.75" customHeight="1" x14ac:dyDescent="0.2">
      <c r="A2" s="242" t="s">
        <v>26</v>
      </c>
      <c r="B2" s="244" t="s">
        <v>24</v>
      </c>
      <c r="C2" s="251"/>
      <c r="D2" s="251"/>
      <c r="E2" s="251"/>
      <c r="F2" s="251"/>
      <c r="G2" s="251"/>
      <c r="H2" s="245"/>
    </row>
    <row r="3" spans="1:9" ht="49.5" customHeight="1" x14ac:dyDescent="0.2">
      <c r="A3" s="250"/>
      <c r="B3" s="253" t="s">
        <v>71</v>
      </c>
      <c r="C3" s="254"/>
      <c r="D3" s="254"/>
      <c r="E3" s="255"/>
      <c r="F3" s="252" t="s">
        <v>72</v>
      </c>
      <c r="G3" s="252"/>
      <c r="H3" s="252"/>
    </row>
    <row r="4" spans="1:9" ht="51" customHeight="1" x14ac:dyDescent="0.2">
      <c r="A4" s="243"/>
      <c r="B4" s="143">
        <v>2022</v>
      </c>
      <c r="C4" s="131">
        <v>2023</v>
      </c>
      <c r="D4" s="197" t="s">
        <v>52</v>
      </c>
      <c r="E4" s="139" t="s">
        <v>53</v>
      </c>
      <c r="F4" s="143">
        <v>2022</v>
      </c>
      <c r="G4" s="143">
        <v>2023</v>
      </c>
      <c r="H4" s="140" t="s">
        <v>0</v>
      </c>
    </row>
    <row r="5" spans="1:9" ht="24" customHeight="1" x14ac:dyDescent="0.2">
      <c r="A5" s="201" t="s">
        <v>1</v>
      </c>
      <c r="B5" s="203">
        <v>127571</v>
      </c>
      <c r="C5" s="203">
        <v>117211</v>
      </c>
      <c r="D5" s="203">
        <v>-10360</v>
      </c>
      <c r="E5" s="204">
        <v>-8.1209679315831949</v>
      </c>
      <c r="F5" s="16">
        <v>15.704892644475386</v>
      </c>
      <c r="G5" s="16">
        <v>14.870170978230945</v>
      </c>
      <c r="H5" s="16">
        <v>-0.834721666244441</v>
      </c>
    </row>
    <row r="6" spans="1:9" ht="24" customHeight="1" x14ac:dyDescent="0.2">
      <c r="A6" s="128" t="s">
        <v>2</v>
      </c>
      <c r="B6" s="133">
        <v>11513</v>
      </c>
      <c r="C6" s="133">
        <v>10384</v>
      </c>
      <c r="D6" s="133">
        <v>-1129</v>
      </c>
      <c r="E6" s="134">
        <v>-9.8063059150525476</v>
      </c>
      <c r="F6" s="144">
        <v>20.382763260392323</v>
      </c>
      <c r="G6" s="144">
        <v>19.096660291304989</v>
      </c>
      <c r="H6" s="144">
        <v>-1.2861029690873345</v>
      </c>
    </row>
    <row r="7" spans="1:9" ht="24" customHeight="1" x14ac:dyDescent="0.2">
      <c r="A7" s="7" t="s">
        <v>51</v>
      </c>
      <c r="B7" s="8"/>
      <c r="C7" s="8"/>
      <c r="D7" s="18"/>
      <c r="E7" s="19"/>
      <c r="F7" s="20"/>
      <c r="G7" s="20"/>
      <c r="H7" s="21"/>
    </row>
    <row r="8" spans="1:9" ht="24" customHeight="1" x14ac:dyDescent="0.2">
      <c r="A8" s="135" t="s">
        <v>30</v>
      </c>
      <c r="B8" s="136">
        <v>733</v>
      </c>
      <c r="C8" s="136">
        <v>623</v>
      </c>
      <c r="D8" s="136">
        <v>-110</v>
      </c>
      <c r="E8" s="142">
        <v>-15.006821282401091</v>
      </c>
      <c r="F8" s="145">
        <v>14.503363672338741</v>
      </c>
      <c r="G8" s="145">
        <v>12.885211995863495</v>
      </c>
      <c r="H8" s="145">
        <v>-1.6181516764752466</v>
      </c>
    </row>
    <row r="9" spans="1:9" ht="24" customHeight="1" x14ac:dyDescent="0.2">
      <c r="A9" s="9" t="s">
        <v>79</v>
      </c>
      <c r="B9" s="14">
        <v>504</v>
      </c>
      <c r="C9" s="14">
        <v>422</v>
      </c>
      <c r="D9" s="14">
        <v>-82</v>
      </c>
      <c r="E9" s="15">
        <v>-16.269841269841265</v>
      </c>
      <c r="F9" s="22">
        <v>13.880473698705591</v>
      </c>
      <c r="G9" s="22">
        <v>12.039942938659058</v>
      </c>
      <c r="H9" s="22">
        <v>-1.8405307600465335</v>
      </c>
    </row>
    <row r="10" spans="1:9" ht="24" customHeight="1" x14ac:dyDescent="0.2">
      <c r="A10" s="138" t="s">
        <v>50</v>
      </c>
      <c r="B10" s="136">
        <v>229</v>
      </c>
      <c r="C10" s="136">
        <v>201</v>
      </c>
      <c r="D10" s="136">
        <v>-28</v>
      </c>
      <c r="E10" s="142">
        <v>-12.227074235807862</v>
      </c>
      <c r="F10" s="145">
        <v>16.092761770906534</v>
      </c>
      <c r="G10" s="145">
        <v>15.112781954887218</v>
      </c>
      <c r="H10" s="145">
        <v>-0.97997981601931627</v>
      </c>
    </row>
    <row r="11" spans="1:9" ht="24" customHeight="1" x14ac:dyDescent="0.2">
      <c r="A11" s="11" t="s">
        <v>31</v>
      </c>
      <c r="B11" s="12">
        <v>1033</v>
      </c>
      <c r="C11" s="12">
        <v>872</v>
      </c>
      <c r="D11" s="12">
        <v>-161</v>
      </c>
      <c r="E11" s="15">
        <v>-15.585672797676665</v>
      </c>
      <c r="F11" s="22">
        <v>21.189743589743589</v>
      </c>
      <c r="G11" s="22">
        <v>20.092165898617512</v>
      </c>
      <c r="H11" s="22">
        <v>-1.0975776911260766</v>
      </c>
    </row>
    <row r="12" spans="1:9" ht="24" customHeight="1" x14ac:dyDescent="0.2">
      <c r="A12" s="130" t="s">
        <v>79</v>
      </c>
      <c r="B12" s="136">
        <v>672</v>
      </c>
      <c r="C12" s="136">
        <v>559</v>
      </c>
      <c r="D12" s="136">
        <v>-113</v>
      </c>
      <c r="E12" s="142">
        <v>-16.81547619047619</v>
      </c>
      <c r="F12" s="145">
        <v>20.98033093974399</v>
      </c>
      <c r="G12" s="145">
        <v>19.662328526204714</v>
      </c>
      <c r="H12" s="147">
        <v>-1.3180024135392756</v>
      </c>
    </row>
    <row r="13" spans="1:9" ht="24" customHeight="1" x14ac:dyDescent="0.2">
      <c r="A13" s="10" t="s">
        <v>50</v>
      </c>
      <c r="B13" s="12">
        <v>361</v>
      </c>
      <c r="C13" s="12">
        <v>313</v>
      </c>
      <c r="D13" s="12">
        <v>-48</v>
      </c>
      <c r="E13" s="15">
        <v>-13.29639889196676</v>
      </c>
      <c r="F13" s="22">
        <v>21.59090909090909</v>
      </c>
      <c r="G13" s="22">
        <v>20.908483633934537</v>
      </c>
      <c r="H13" s="22">
        <v>-0.6824254569745527</v>
      </c>
    </row>
    <row r="14" spans="1:9" ht="24" customHeight="1" x14ac:dyDescent="0.2">
      <c r="A14" s="135" t="s">
        <v>48</v>
      </c>
      <c r="B14" s="136">
        <v>533</v>
      </c>
      <c r="C14" s="136">
        <v>376</v>
      </c>
      <c r="D14" s="136">
        <v>-157</v>
      </c>
      <c r="E14" s="142">
        <v>-29.455909943714815</v>
      </c>
      <c r="F14" s="145">
        <v>16.225266362252665</v>
      </c>
      <c r="G14" s="145">
        <v>13.53491720662347</v>
      </c>
      <c r="H14" s="145">
        <v>-2.6903491556291943</v>
      </c>
    </row>
    <row r="15" spans="1:9" ht="24" customHeight="1" x14ac:dyDescent="0.2">
      <c r="A15" s="11" t="s">
        <v>49</v>
      </c>
      <c r="B15" s="12">
        <v>487</v>
      </c>
      <c r="C15" s="12">
        <v>394</v>
      </c>
      <c r="D15" s="12">
        <v>-93</v>
      </c>
      <c r="E15" s="15">
        <v>-19.096509240246405</v>
      </c>
      <c r="F15" s="22">
        <v>16.575901974132062</v>
      </c>
      <c r="G15" s="22">
        <v>14.421669106881405</v>
      </c>
      <c r="H15" s="22">
        <v>-2.1542328672506574</v>
      </c>
    </row>
    <row r="16" spans="1:9" ht="24" customHeight="1" x14ac:dyDescent="0.2">
      <c r="A16" s="135" t="s">
        <v>32</v>
      </c>
      <c r="B16" s="136">
        <v>1579</v>
      </c>
      <c r="C16" s="136">
        <v>1457</v>
      </c>
      <c r="D16" s="136">
        <v>-122</v>
      </c>
      <c r="E16" s="142">
        <v>-7.7264091196960152</v>
      </c>
      <c r="F16" s="145">
        <v>21.081441922563418</v>
      </c>
      <c r="G16" s="145">
        <v>20.124309392265193</v>
      </c>
      <c r="H16" s="145">
        <v>-0.95713253029822454</v>
      </c>
    </row>
    <row r="17" spans="1:8" ht="24" customHeight="1" x14ac:dyDescent="0.2">
      <c r="A17" s="9" t="s">
        <v>79</v>
      </c>
      <c r="B17" s="12">
        <v>663</v>
      </c>
      <c r="C17" s="12">
        <v>616</v>
      </c>
      <c r="D17" s="12">
        <v>-47</v>
      </c>
      <c r="E17" s="15">
        <v>-7.0889894419306216</v>
      </c>
      <c r="F17" s="22">
        <v>18.819188191881917</v>
      </c>
      <c r="G17" s="22">
        <v>17.901772740482418</v>
      </c>
      <c r="H17" s="22">
        <v>-0.9174154513994992</v>
      </c>
    </row>
    <row r="18" spans="1:8" ht="24" customHeight="1" x14ac:dyDescent="0.2">
      <c r="A18" s="138" t="s">
        <v>50</v>
      </c>
      <c r="B18" s="136">
        <v>916</v>
      </c>
      <c r="C18" s="136">
        <v>841</v>
      </c>
      <c r="D18" s="136">
        <v>-75</v>
      </c>
      <c r="E18" s="137">
        <v>-8.1877729257641931</v>
      </c>
      <c r="F18" s="145">
        <v>23.090496596924627</v>
      </c>
      <c r="G18" s="145">
        <v>22.137404580152673</v>
      </c>
      <c r="H18" s="145">
        <v>-0.95309201677195432</v>
      </c>
    </row>
    <row r="19" spans="1:8" ht="24" customHeight="1" x14ac:dyDescent="0.2">
      <c r="A19" s="11" t="s">
        <v>33</v>
      </c>
      <c r="B19" s="12">
        <v>398</v>
      </c>
      <c r="C19" s="12">
        <v>344</v>
      </c>
      <c r="D19" s="12">
        <v>-54</v>
      </c>
      <c r="E19" s="13">
        <v>-13.5678391959799</v>
      </c>
      <c r="F19" s="22">
        <v>19.751861042183624</v>
      </c>
      <c r="G19" s="22">
        <v>17.750257997936018</v>
      </c>
      <c r="H19" s="22">
        <v>-2.0016030442476058</v>
      </c>
    </row>
    <row r="20" spans="1:8" ht="24" customHeight="1" x14ac:dyDescent="0.2">
      <c r="A20" s="135" t="s">
        <v>34</v>
      </c>
      <c r="B20" s="136">
        <v>430</v>
      </c>
      <c r="C20" s="136">
        <v>387</v>
      </c>
      <c r="D20" s="136">
        <v>-43</v>
      </c>
      <c r="E20" s="137">
        <v>-10</v>
      </c>
      <c r="F20" s="145">
        <v>21.586345381526105</v>
      </c>
      <c r="G20" s="145">
        <v>20.240585774058577</v>
      </c>
      <c r="H20" s="145">
        <v>-1.345759607467528</v>
      </c>
    </row>
    <row r="21" spans="1:8" ht="24" customHeight="1" x14ac:dyDescent="0.2">
      <c r="A21" s="11" t="s">
        <v>35</v>
      </c>
      <c r="B21" s="12">
        <v>400</v>
      </c>
      <c r="C21" s="12">
        <v>356</v>
      </c>
      <c r="D21" s="12">
        <v>-44</v>
      </c>
      <c r="E21" s="13">
        <v>-11</v>
      </c>
      <c r="F21" s="22">
        <v>20.030045067601403</v>
      </c>
      <c r="G21" s="22">
        <v>19.047619047619047</v>
      </c>
      <c r="H21" s="22">
        <v>-0.98242601998235557</v>
      </c>
    </row>
    <row r="22" spans="1:8" ht="24" customHeight="1" x14ac:dyDescent="0.2">
      <c r="A22" s="135" t="s">
        <v>36</v>
      </c>
      <c r="B22" s="136">
        <v>448</v>
      </c>
      <c r="C22" s="136">
        <v>417</v>
      </c>
      <c r="D22" s="136">
        <v>-31</v>
      </c>
      <c r="E22" s="137">
        <v>-6.9196428571428612</v>
      </c>
      <c r="F22" s="145">
        <v>24.696802646085999</v>
      </c>
      <c r="G22" s="145">
        <v>23.938002296211252</v>
      </c>
      <c r="H22" s="145">
        <v>-0.75880034987474687</v>
      </c>
    </row>
    <row r="23" spans="1:8" ht="24" customHeight="1" x14ac:dyDescent="0.2">
      <c r="A23" s="11" t="s">
        <v>37</v>
      </c>
      <c r="B23" s="12">
        <v>1047</v>
      </c>
      <c r="C23" s="12">
        <v>1056</v>
      </c>
      <c r="D23" s="12">
        <v>9</v>
      </c>
      <c r="E23" s="13">
        <v>0.85959885386819224</v>
      </c>
      <c r="F23" s="22">
        <v>18.073537027446918</v>
      </c>
      <c r="G23" s="22">
        <v>18.116314976839938</v>
      </c>
      <c r="H23" s="22">
        <v>4.2777949393020265E-2</v>
      </c>
    </row>
    <row r="24" spans="1:8" ht="24" customHeight="1" x14ac:dyDescent="0.2">
      <c r="A24" s="135" t="s">
        <v>38</v>
      </c>
      <c r="B24" s="136">
        <v>622</v>
      </c>
      <c r="C24" s="136">
        <v>582</v>
      </c>
      <c r="D24" s="136">
        <v>-40</v>
      </c>
      <c r="E24" s="137">
        <v>-6.4308681672025756</v>
      </c>
      <c r="F24" s="145">
        <v>24.440078585461691</v>
      </c>
      <c r="G24" s="145">
        <v>22.76104810324599</v>
      </c>
      <c r="H24" s="145">
        <v>-1.6790304822157012</v>
      </c>
    </row>
    <row r="25" spans="1:8" ht="24" customHeight="1" x14ac:dyDescent="0.2">
      <c r="A25" s="11" t="s">
        <v>39</v>
      </c>
      <c r="B25" s="12">
        <v>359</v>
      </c>
      <c r="C25" s="12">
        <v>339</v>
      </c>
      <c r="D25" s="12">
        <v>-20</v>
      </c>
      <c r="E25" s="13">
        <v>-5.5710306406685248</v>
      </c>
      <c r="F25" s="22">
        <v>23.296560674886436</v>
      </c>
      <c r="G25" s="22">
        <v>22.099087353324641</v>
      </c>
      <c r="H25" s="22">
        <v>-1.1974733215617945</v>
      </c>
    </row>
    <row r="26" spans="1:8" ht="24" customHeight="1" x14ac:dyDescent="0.2">
      <c r="A26" s="135" t="s">
        <v>40</v>
      </c>
      <c r="B26" s="136">
        <v>656</v>
      </c>
      <c r="C26" s="136">
        <v>573</v>
      </c>
      <c r="D26" s="136">
        <v>-83</v>
      </c>
      <c r="E26" s="137">
        <v>-12.652439024390247</v>
      </c>
      <c r="F26" s="145">
        <v>23.139329805996471</v>
      </c>
      <c r="G26" s="145">
        <v>21.870229007633586</v>
      </c>
      <c r="H26" s="145">
        <v>-1.269100798362885</v>
      </c>
    </row>
    <row r="27" spans="1:8" ht="24" customHeight="1" x14ac:dyDescent="0.2">
      <c r="A27" s="11" t="s">
        <v>41</v>
      </c>
      <c r="B27" s="12">
        <v>537</v>
      </c>
      <c r="C27" s="12">
        <v>476</v>
      </c>
      <c r="D27" s="12">
        <v>-61</v>
      </c>
      <c r="E27" s="13">
        <v>-11.359404096834268</v>
      </c>
      <c r="F27" s="22">
        <v>25.034965034965033</v>
      </c>
      <c r="G27" s="22">
        <v>21.834862385321102</v>
      </c>
      <c r="H27" s="22">
        <v>-3.2001026496439309</v>
      </c>
    </row>
    <row r="28" spans="1:8" ht="24" customHeight="1" x14ac:dyDescent="0.2">
      <c r="A28" s="135" t="s">
        <v>42</v>
      </c>
      <c r="B28" s="136">
        <v>297</v>
      </c>
      <c r="C28" s="136">
        <v>298</v>
      </c>
      <c r="D28" s="136">
        <v>1</v>
      </c>
      <c r="E28" s="137">
        <v>0.33670033670033206</v>
      </c>
      <c r="F28" s="145">
        <v>22.828593389700231</v>
      </c>
      <c r="G28" s="145">
        <v>22.887864823348693</v>
      </c>
      <c r="H28" s="145">
        <v>5.927143364846188E-2</v>
      </c>
    </row>
    <row r="29" spans="1:8" ht="24" customHeight="1" x14ac:dyDescent="0.2">
      <c r="A29" s="11" t="s">
        <v>43</v>
      </c>
      <c r="B29" s="12">
        <v>367</v>
      </c>
      <c r="C29" s="12">
        <v>359</v>
      </c>
      <c r="D29" s="12">
        <v>-8</v>
      </c>
      <c r="E29" s="13">
        <v>-2.1798365122615735</v>
      </c>
      <c r="F29" s="22">
        <v>23.331214240305151</v>
      </c>
      <c r="G29" s="22">
        <v>21.903599755948751</v>
      </c>
      <c r="H29" s="22">
        <v>-1.4276144843564005</v>
      </c>
    </row>
    <row r="30" spans="1:8" ht="24" customHeight="1" x14ac:dyDescent="0.2">
      <c r="A30" s="135" t="s">
        <v>44</v>
      </c>
      <c r="B30" s="136">
        <v>485</v>
      </c>
      <c r="C30" s="136">
        <v>456</v>
      </c>
      <c r="D30" s="136">
        <v>-29</v>
      </c>
      <c r="E30" s="137">
        <v>-5.979381443298962</v>
      </c>
      <c r="F30" s="145">
        <v>23.407335907335906</v>
      </c>
      <c r="G30" s="145">
        <v>21.693625118934349</v>
      </c>
      <c r="H30" s="145">
        <v>-1.7137107884015563</v>
      </c>
    </row>
    <row r="31" spans="1:8" ht="24" customHeight="1" x14ac:dyDescent="0.2">
      <c r="A31" s="11" t="s">
        <v>45</v>
      </c>
      <c r="B31" s="12">
        <v>377</v>
      </c>
      <c r="C31" s="12">
        <v>346</v>
      </c>
      <c r="D31" s="12">
        <v>-31</v>
      </c>
      <c r="E31" s="13">
        <v>-8.222811671087527</v>
      </c>
      <c r="F31" s="22">
        <v>21.956901572510191</v>
      </c>
      <c r="G31" s="22">
        <v>19.525959367945823</v>
      </c>
      <c r="H31" s="22">
        <v>-2.4309422045643672</v>
      </c>
    </row>
    <row r="32" spans="1:8" ht="24" customHeight="1" x14ac:dyDescent="0.2">
      <c r="A32" s="135" t="s">
        <v>46</v>
      </c>
      <c r="B32" s="136">
        <v>295</v>
      </c>
      <c r="C32" s="136">
        <v>275</v>
      </c>
      <c r="D32" s="136">
        <v>-20</v>
      </c>
      <c r="E32" s="137">
        <v>-6.7796610169491487</v>
      </c>
      <c r="F32" s="145">
        <v>19.719251336898395</v>
      </c>
      <c r="G32" s="145">
        <v>19.51738821859475</v>
      </c>
      <c r="H32" s="145">
        <v>-0.20186311830364545</v>
      </c>
    </row>
    <row r="33" spans="1:8" ht="24" customHeight="1" x14ac:dyDescent="0.2">
      <c r="A33" s="11" t="s">
        <v>47</v>
      </c>
      <c r="B33" s="12">
        <v>430</v>
      </c>
      <c r="C33" s="12">
        <v>398</v>
      </c>
      <c r="D33" s="12">
        <v>-32</v>
      </c>
      <c r="E33" s="13">
        <v>-7.4418604651162781</v>
      </c>
      <c r="F33" s="22">
        <v>21.435692921236292</v>
      </c>
      <c r="G33" s="22">
        <v>19.452590420332356</v>
      </c>
      <c r="H33" s="22">
        <v>-1.9831025009039358</v>
      </c>
    </row>
    <row r="34" spans="1:8" ht="21.6" customHeight="1" x14ac:dyDescent="0.2">
      <c r="A34" s="249" t="s">
        <v>193</v>
      </c>
      <c r="B34" s="249"/>
      <c r="C34" s="249"/>
      <c r="D34" s="249"/>
      <c r="E34" s="249"/>
      <c r="F34" s="249"/>
      <c r="G34" s="249"/>
      <c r="H34" s="249"/>
    </row>
  </sheetData>
  <mergeCells count="6">
    <mergeCell ref="A34:H34"/>
    <mergeCell ref="A1:H1"/>
    <mergeCell ref="A2:A4"/>
    <mergeCell ref="B2:H2"/>
    <mergeCell ref="B3:E3"/>
    <mergeCell ref="F3:H3"/>
  </mergeCells>
  <phoneticPr fontId="1" type="noConversion"/>
  <hyperlinks>
    <hyperlink ref="I1" location="'Spis tabel'!A1" display="powrót do spisu tabel" xr:uid="{86E6F38A-C3EC-42D4-8C62-E09BD473A21D}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47</vt:i4>
      </vt:variant>
      <vt:variant>
        <vt:lpstr>Nazwane zakresy</vt:lpstr>
      </vt:variant>
      <vt:variant>
        <vt:i4>51</vt:i4>
      </vt:variant>
    </vt:vector>
  </HeadingPairs>
  <TitlesOfParts>
    <vt:vector size="98" baseType="lpstr">
      <vt:lpstr>Spis tabel</vt:lpstr>
      <vt:lpstr>T1.</vt:lpstr>
      <vt:lpstr>T2.</vt:lpstr>
      <vt:lpstr>T3.</vt:lpstr>
      <vt:lpstr>T4.</vt:lpstr>
      <vt:lpstr>T5.</vt:lpstr>
      <vt:lpstr>T6.</vt:lpstr>
      <vt:lpstr>T7.</vt:lpstr>
      <vt:lpstr>T8.</vt:lpstr>
      <vt:lpstr>T9.</vt:lpstr>
      <vt:lpstr>T10.</vt:lpstr>
      <vt:lpstr>T11.</vt:lpstr>
      <vt:lpstr>T12.</vt:lpstr>
      <vt:lpstr>T13.</vt:lpstr>
      <vt:lpstr>T14.</vt:lpstr>
      <vt:lpstr>T15.</vt:lpstr>
      <vt:lpstr>T16.</vt:lpstr>
      <vt:lpstr>T17.</vt:lpstr>
      <vt:lpstr>T18.</vt:lpstr>
      <vt:lpstr>T19.</vt:lpstr>
      <vt:lpstr>T20.</vt:lpstr>
      <vt:lpstr>T21.</vt:lpstr>
      <vt:lpstr>T22.</vt:lpstr>
      <vt:lpstr>T23.</vt:lpstr>
      <vt:lpstr>T24.</vt:lpstr>
      <vt:lpstr>T25.</vt:lpstr>
      <vt:lpstr>T26.</vt:lpstr>
      <vt:lpstr>T27.</vt:lpstr>
      <vt:lpstr>T28.</vt:lpstr>
      <vt:lpstr>T29.</vt:lpstr>
      <vt:lpstr>T30.</vt:lpstr>
      <vt:lpstr>T31.</vt:lpstr>
      <vt:lpstr>T32.</vt:lpstr>
      <vt:lpstr>T33.</vt:lpstr>
      <vt:lpstr>T34.</vt:lpstr>
      <vt:lpstr>T35.</vt:lpstr>
      <vt:lpstr>T36.</vt:lpstr>
      <vt:lpstr>T37.</vt:lpstr>
      <vt:lpstr>T38.</vt:lpstr>
      <vt:lpstr>T39.</vt:lpstr>
      <vt:lpstr>T40.</vt:lpstr>
      <vt:lpstr>T41.</vt:lpstr>
      <vt:lpstr>T42.</vt:lpstr>
      <vt:lpstr>T43.</vt:lpstr>
      <vt:lpstr>T44.</vt:lpstr>
      <vt:lpstr>T45.</vt:lpstr>
      <vt:lpstr>T46.</vt:lpstr>
      <vt:lpstr>'Spis tabel'!Obszar_wydruku</vt:lpstr>
      <vt:lpstr>T1.!Obszar_wydruku</vt:lpstr>
      <vt:lpstr>T10.!Obszar_wydruku</vt:lpstr>
      <vt:lpstr>T11.!Obszar_wydruku</vt:lpstr>
      <vt:lpstr>T12.!Obszar_wydruku</vt:lpstr>
      <vt:lpstr>T13.!Obszar_wydruku</vt:lpstr>
      <vt:lpstr>T14.!Obszar_wydruku</vt:lpstr>
      <vt:lpstr>T15.!Obszar_wydruku</vt:lpstr>
      <vt:lpstr>T16.!Obszar_wydruku</vt:lpstr>
      <vt:lpstr>T17.!Obszar_wydruku</vt:lpstr>
      <vt:lpstr>T18.!Obszar_wydruku</vt:lpstr>
      <vt:lpstr>T19.!Obszar_wydruku</vt:lpstr>
      <vt:lpstr>T2.!Obszar_wydruku</vt:lpstr>
      <vt:lpstr>T20.!Obszar_wydruku</vt:lpstr>
      <vt:lpstr>T21.!Obszar_wydruku</vt:lpstr>
      <vt:lpstr>T22.!Obszar_wydruku</vt:lpstr>
      <vt:lpstr>T23.!Obszar_wydruku</vt:lpstr>
      <vt:lpstr>T24.!Obszar_wydruku</vt:lpstr>
      <vt:lpstr>T25.!Obszar_wydruku</vt:lpstr>
      <vt:lpstr>T26.!Obszar_wydruku</vt:lpstr>
      <vt:lpstr>T27.!Obszar_wydruku</vt:lpstr>
      <vt:lpstr>T28.!Obszar_wydruku</vt:lpstr>
      <vt:lpstr>T29.!Obszar_wydruku</vt:lpstr>
      <vt:lpstr>T3.!Obszar_wydruku</vt:lpstr>
      <vt:lpstr>T30.!Obszar_wydruku</vt:lpstr>
      <vt:lpstr>T31.!Obszar_wydruku</vt:lpstr>
      <vt:lpstr>T32.!Obszar_wydruku</vt:lpstr>
      <vt:lpstr>T33.!Obszar_wydruku</vt:lpstr>
      <vt:lpstr>T34.!Obszar_wydruku</vt:lpstr>
      <vt:lpstr>T35.!Obszar_wydruku</vt:lpstr>
      <vt:lpstr>T36.!Obszar_wydruku</vt:lpstr>
      <vt:lpstr>T37.!Obszar_wydruku</vt:lpstr>
      <vt:lpstr>T38.!Obszar_wydruku</vt:lpstr>
      <vt:lpstr>T39.!Obszar_wydruku</vt:lpstr>
      <vt:lpstr>T4.!Obszar_wydruku</vt:lpstr>
      <vt:lpstr>T40.!Obszar_wydruku</vt:lpstr>
      <vt:lpstr>T41.!Obszar_wydruku</vt:lpstr>
      <vt:lpstr>T42.!Obszar_wydruku</vt:lpstr>
      <vt:lpstr>T43.!Obszar_wydruku</vt:lpstr>
      <vt:lpstr>T44.!Obszar_wydruku</vt:lpstr>
      <vt:lpstr>T45.!Obszar_wydruku</vt:lpstr>
      <vt:lpstr>T46.!Obszar_wydruku</vt:lpstr>
      <vt:lpstr>T5.!Obszar_wydruku</vt:lpstr>
      <vt:lpstr>T6.!Obszar_wydruku</vt:lpstr>
      <vt:lpstr>T7.!Obszar_wydruku</vt:lpstr>
      <vt:lpstr>T8.!Obszar_wydruku</vt:lpstr>
      <vt:lpstr>T9.!Obszar_wydruku</vt:lpstr>
      <vt:lpstr>T41.!Print_Area</vt:lpstr>
      <vt:lpstr>T43.!Print_Area</vt:lpstr>
      <vt:lpstr>T45.!Print_Area</vt:lpstr>
      <vt:lpstr>T46.!Print_Area</vt:lpstr>
    </vt:vector>
  </TitlesOfParts>
  <Company>WUP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Violetta Murawska</cp:lastModifiedBy>
  <cp:lastPrinted>2024-12-19T07:45:35Z</cp:lastPrinted>
  <dcterms:created xsi:type="dcterms:W3CDTF">2009-03-03T07:29:13Z</dcterms:created>
  <dcterms:modified xsi:type="dcterms:W3CDTF">2025-02-10T10:00:48Z</dcterms:modified>
</cp:coreProperties>
</file>