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Projektów Konkurencyjnych\NABÓR 5 - 08.04\2. Rejestry\informacja + rejestr złożonych wniosków dla naboru 08.04 na www\"/>
    </mc:Choice>
  </mc:AlternateContent>
  <xr:revisionPtr revIDLastSave="0" documentId="13_ncr:1_{9844349F-B472-41B6-8670-BE32C894B0ED}" xr6:coauthVersionLast="36" xr6:coauthVersionMax="36" xr10:uidLastSave="{00000000-0000-0000-0000-000000000000}"/>
  <bookViews>
    <workbookView xWindow="0" yWindow="0" windowWidth="28800" windowHeight="12105" xr2:uid="{F02927E0-3243-42F4-A041-57AEE7B71717}"/>
  </bookViews>
  <sheets>
    <sheet name="Arkusz1" sheetId="1" r:id="rId1"/>
  </sheets>
  <definedNames>
    <definedName name="_xlnm.Print_Area" localSheetId="0">Arkusz1!$A$1:$H$18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<sst xmlns="http://schemas.openxmlformats.org/spreadsheetml/2006/main" count="76" uniqueCount="68">
  <si>
    <t>Rejestr wniosków o dofinansowanie złożonych w ramach naboru</t>
  </si>
  <si>
    <t>Lp.</t>
  </si>
  <si>
    <t>Numer wniosku</t>
  </si>
  <si>
    <t>Wnioskodawca</t>
  </si>
  <si>
    <t>Tytuł projektu</t>
  </si>
  <si>
    <t>Data wpływu wniosku</t>
  </si>
  <si>
    <t>1.</t>
  </si>
  <si>
    <t>2.</t>
  </si>
  <si>
    <t>3.</t>
  </si>
  <si>
    <t>Wydatki ogółem 
[w zł]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</si>
  <si>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</si>
  <si>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</si>
  <si>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</si>
  <si>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</si>
  <si>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</si>
  <si>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</si>
  <si>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</si>
  <si>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</si>
  <si>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</si>
  <si>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Partner</t>
  </si>
  <si>
    <t>Razem</t>
  </si>
  <si>
    <t>Priorytet: 8 Fundusze europejskie na wsparcie w obszarze rynku pracy, edukacji i włączenia społecznego
Działanie: 08.04 Młodzi-aktywni potencjałem regionalnego rynku pracy 
Nr naboru: FEKP.08.04-IP.01-005/25</t>
  </si>
  <si>
    <t>Dofinansowanie
[w zł]</t>
  </si>
  <si>
    <t>13.</t>
  </si>
  <si>
    <t>FEKP.08.04-IP.01-0001/25</t>
  </si>
  <si>
    <t>FEKP.08.04-IP.01-0002/25</t>
  </si>
  <si>
    <t>FEKP.08.04-IP.01-0003/25</t>
  </si>
  <si>
    <t>FEKP.08.04-IP.01-0004/25</t>
  </si>
  <si>
    <t>FEKP.08.04-IP.01-0005/25</t>
  </si>
  <si>
    <t>FEKP.08.04-IP.01-0006/25</t>
  </si>
  <si>
    <t>FEKP.08.04-IP.01-0007/25</t>
  </si>
  <si>
    <t>FEKP.08.04-IP.01-0008/25</t>
  </si>
  <si>
    <t>FEKP.08.04-IP.01-0009/25</t>
  </si>
  <si>
    <t>FEKP.08.04-IP.01-0010/25</t>
  </si>
  <si>
    <t>FEKP.08.04-IP.01-0011/25</t>
  </si>
  <si>
    <t>FEKP.08.04-IP.01-0012/25</t>
  </si>
  <si>
    <t>FEKP.08.04-IP.01-0013/25</t>
  </si>
  <si>
    <t>Daria Maciejewska Planeta Empatii gabinet psychologiczny</t>
  </si>
  <si>
    <t>MIEJSKIE BUDOWNICTWO MIESZKANIOWE SP. ZO.O.</t>
  </si>
  <si>
    <t>Centrum Edukacji i Kultury "Zenit" Ryszard Girczyc</t>
  </si>
  <si>
    <t>Izba Przemysłowo-Handlowa w Toruniu</t>
  </si>
  <si>
    <t>Policealne Studium Zawodowe Spółka z ograniczoną odpowiedzialnością</t>
  </si>
  <si>
    <t>PAROL KONCEPT Rafał Parol</t>
  </si>
  <si>
    <t>Ośrodek Szkoleniowo-Wdrożeniowy Marek Szarata Sp. z o.o.</t>
  </si>
  <si>
    <t>Ośrodek Szkolenia i Rozwoju Kadr "Denar" Dorota Wierzgała</t>
  </si>
  <si>
    <t>FOUR J SPÓŁKA Z OGRANICZONĄ ODPOWIEDZIALNOŚCIĄ</t>
  </si>
  <si>
    <t>Polskie Towarzystwo Ekonomiczne - Oddział w Bydgoszczy</t>
  </si>
  <si>
    <t>PPHU NW-BD EFEKT Nikodem Dolata</t>
  </si>
  <si>
    <t>AGENCJA ANALIZ I DORADZTWA PERSONALNEGO PSYCHOLOGICAL SOLUTIONS GROUP REMIGIUSZ KOC</t>
  </si>
  <si>
    <t>Biuro Doradztwa Inwestycyjnego "Europejczyk" Jacek Leski</t>
  </si>
  <si>
    <t>Diagnostyka spektrum autyzmu w województwie kujawsko-pomorskim</t>
  </si>
  <si>
    <t>Młodzi z pasją –szkolenia, staże, doradztwo zawodowe, dofinasowanie zatrudnienia oraz doposażenie stanowisk pracy dla osób z terenu Województwa Kujawsko-Pomorskiego</t>
  </si>
  <si>
    <t>Generacja ZENIT</t>
  </si>
  <si>
    <t>Włącz się w rynek pracy!</t>
  </si>
  <si>
    <t>Daj szansę młodym!</t>
  </si>
  <si>
    <t>Młodzi na rynku pracy</t>
  </si>
  <si>
    <t>WORK-ON 8 - Zacznij od stażu</t>
  </si>
  <si>
    <t>Aktywacja Młodych na rynku pracy</t>
  </si>
  <si>
    <t>Włącz się – zyskaj pracę</t>
  </si>
  <si>
    <t>PTE wspiera Młodych na rynku pracy</t>
  </si>
  <si>
    <t>Rozwój Młodych z JaZDAM</t>
  </si>
  <si>
    <t>Czas na Młodych!</t>
  </si>
  <si>
    <t>Zmieniamy Grę — Twoja Kariera, Twój Wybór</t>
  </si>
  <si>
    <t>Stowarzyszenie Inicjatyw Społeczno - Ekonomicznych SUKCES</t>
  </si>
  <si>
    <t>Pomorska Specjalna Strefa Ekonomiczna spółka z ograniczoną odpowiedzialnością</t>
  </si>
  <si>
    <t>Miasto Grudziądz, Powiat Grudziądzki/Powiatowy Urząd Pracy w Grudziądzu</t>
  </si>
  <si>
    <t>4PRO ANALIZY I SZKOLENIA SPÓŁKA Z OGRANICZONĄ ODPOWIEDZIALNOŚCIĄ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</si>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</sst>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yyyy\-mm\-dd;@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414460</xdr:colOff>
      <xdr:row>0</xdr:row>
      <xdr:rowOff>84505</xdr:rowOff>
    </xdr:from>
    <xdr:to>
      <xdr:col>4</xdr:col>
      <xdr:colOff>1115542</xdr:colOff>
      <xdr:row>0</xdr:row>
      <xdr:rowOff>617905</xdr:rowOff>
    </xdr:to>
    <xdr:pic>
      <xdr:nvPicPr>
        <xdr:cNvPr id="2" name="Obraz 1" descr="Obraz zawiera: z lewej strony znak Funduszy Europejskich złożony z symbolu graficznego, nazwy Fundusze Europejskie dla Kujaw i Pomorza, następnie flagę Polski z napisem Rzeczpospolita Polska oraz znak Unii Europejskiej składający się z flagi UE, napisu Dofinansowane przez Unię Europejską, z prawej strony herb Województwa Kujawsko-Pomorskiego, nazwę Samorząd Województwa Kujawsko-Pomorskiego.">
          <a:extLst>
            <a:ext uri="{FF2B5EF4-FFF2-40B4-BE49-F238E27FC236}">
              <a16:creationId xmlns:a16="http://schemas.microsoft.com/office/drawing/2014/main" id="{3EE40B7A-7CE9-4180-9062-06A9F6F3D3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160" y="84505"/>
          <a:ext cx="604045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6257-3155-4C05-8870-70209D415503}">
  <dimension ref="A1:H18"/>
  <sheetViews>
    <sheetView tabSelected="1" view="pageBreakPreview" topLeftCell="A4" zoomScale="130" zoomScaleNormal="100" zoomScaleSheetLayoutView="130" workbookViewId="0">
      <selection activeCell="E11" sqref="E11"/>
    </sheetView>
  </sheetViews>
  <sheetFormatPr defaultColWidth="9.140625" defaultRowHeight="14.25" x14ac:dyDescent="0.2"/>
  <cols>
    <col min="1" max="1" width="4.7109375" style="8" customWidth="1"/>
    <col min="2" max="2" width="22.7109375" style="4" customWidth="1"/>
    <col min="3" max="3" width="37.5703125" style="2" customWidth="1"/>
    <col min="4" max="4" width="39.140625" style="2" customWidth="1"/>
    <col min="5" max="5" width="33.140625" style="2" customWidth="1"/>
    <col min="6" max="7" width="17.42578125" style="8" customWidth="1"/>
    <col min="8" max="8" width="17.7109375" style="8" customWidth="1"/>
    <col min="9" max="9" width="16" style="1" customWidth="1"/>
    <col min="10" max="16384" width="9.140625" style="1"/>
  </cols>
  <sheetData>
    <row r="1" spans="1:8" ht="66" customHeight="1" x14ac:dyDescent="0.2">
      <c r="A1" s="11"/>
      <c r="B1" s="11"/>
      <c r="C1" s="11"/>
      <c r="D1" s="11"/>
      <c r="E1" s="11"/>
      <c r="F1" s="11"/>
      <c r="G1" s="11"/>
      <c r="H1" s="11"/>
    </row>
    <row r="2" spans="1:8" ht="63.75" customHeight="1" x14ac:dyDescent="0.2">
      <c r="A2" s="9" t="s">
        <v>21</v>
      </c>
      <c r="B2" s="9"/>
      <c r="C2" s="9"/>
      <c r="D2" s="9"/>
      <c r="E2" s="9"/>
      <c r="F2" s="9"/>
      <c r="G2" s="9"/>
      <c r="H2" s="9"/>
    </row>
    <row r="3" spans="1:8" ht="27.75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8" s="2" customFormat="1" ht="49.5" customHeight="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19</v>
      </c>
      <c r="F4" s="7" t="s">
        <v>5</v>
      </c>
      <c r="G4" s="7" t="s">
        <v>9</v>
      </c>
      <c r="H4" s="7" t="s">
        <v>22</v>
      </c>
    </row>
    <row r="5" spans="1:8" ht="28.5" x14ac:dyDescent="0.2">
      <c r="A5" s="3" t="s">
        <v>6</v>
      </c>
      <c r="B5" s="14" t="s">
        <v>24</v>
      </c>
      <c r="C5" s="14" t="s">
        <v>37</v>
      </c>
      <c r="D5" s="14" t="s">
        <v>50</v>
      </c>
      <c r="E5" s="14" t="s">
        <v>67</v>
      </c>
      <c r="F5" s="15">
        <v>45791.008854169093</v>
      </c>
      <c r="G5" s="16">
        <v>5928.5</v>
      </c>
      <c r="H5" s="16">
        <v>5928.5</v>
      </c>
    </row>
    <row r="6" spans="1:8" ht="71.25" x14ac:dyDescent="0.2">
      <c r="A6" s="3" t="s">
        <v>7</v>
      </c>
      <c r="B6" s="14" t="s">
        <v>25</v>
      </c>
      <c r="C6" s="14" t="s">
        <v>38</v>
      </c>
      <c r="D6" s="14" t="s">
        <v>51</v>
      </c>
      <c r="E6" s="14" t="s">
        <v>63</v>
      </c>
      <c r="F6" s="15">
        <v>45838.392986112201</v>
      </c>
      <c r="G6" s="16">
        <v>5171659.9400000004</v>
      </c>
      <c r="H6" s="16">
        <v>4395910.95</v>
      </c>
    </row>
    <row r="7" spans="1:8" ht="28.5" x14ac:dyDescent="0.2">
      <c r="A7" s="3" t="s">
        <v>8</v>
      </c>
      <c r="B7" s="14" t="s">
        <v>26</v>
      </c>
      <c r="C7" s="14" t="s">
        <v>39</v>
      </c>
      <c r="D7" s="14" t="s">
        <v>52</v>
      </c>
      <c r="E7" s="14" t="s">
        <v>67</v>
      </c>
      <c r="F7" s="15">
        <v>45841.565590284212</v>
      </c>
      <c r="G7" s="16">
        <v>5097667.53</v>
      </c>
      <c r="H7" s="16">
        <v>4333017.4000000004</v>
      </c>
    </row>
    <row r="8" spans="1:8" ht="42.75" x14ac:dyDescent="0.2">
      <c r="A8" s="3" t="s">
        <v>10</v>
      </c>
      <c r="B8" s="14" t="s">
        <v>27</v>
      </c>
      <c r="C8" s="14" t="s">
        <v>40</v>
      </c>
      <c r="D8" s="14" t="s">
        <v>53</v>
      </c>
      <c r="E8" s="14" t="s">
        <v>64</v>
      </c>
      <c r="F8" s="15">
        <v>45841.621979167074</v>
      </c>
      <c r="G8" s="16">
        <v>13500000</v>
      </c>
      <c r="H8" s="16">
        <v>11475000</v>
      </c>
    </row>
    <row r="9" spans="1:8" ht="28.5" x14ac:dyDescent="0.2">
      <c r="A9" s="3" t="s">
        <v>11</v>
      </c>
      <c r="B9" s="14" t="s">
        <v>28</v>
      </c>
      <c r="C9" s="14" t="s">
        <v>41</v>
      </c>
      <c r="D9" s="14" t="s">
        <v>54</v>
      </c>
      <c r="E9" s="14" t="s">
        <v>67</v>
      </c>
      <c r="F9" s="15">
        <v>45842.404606482072</v>
      </c>
      <c r="G9" s="16">
        <v>5227765.68</v>
      </c>
      <c r="H9" s="16">
        <v>4443600.83</v>
      </c>
    </row>
    <row r="10" spans="1:8" s="21" customFormat="1" ht="42.75" x14ac:dyDescent="0.2">
      <c r="A10" s="17" t="s">
        <v>12</v>
      </c>
      <c r="B10" s="18" t="s">
        <v>29</v>
      </c>
      <c r="C10" s="18" t="s">
        <v>42</v>
      </c>
      <c r="D10" s="18" t="s">
        <v>55</v>
      </c>
      <c r="E10" s="18" t="s">
        <v>65</v>
      </c>
      <c r="F10" s="19">
        <v>45842.423784725746</v>
      </c>
      <c r="G10" s="20">
        <v>5230977.9800000004</v>
      </c>
      <c r="H10" s="20">
        <v>4446331.28</v>
      </c>
    </row>
    <row r="11" spans="1:8" s="21" customFormat="1" ht="28.5" x14ac:dyDescent="0.2">
      <c r="A11" s="17" t="s">
        <v>13</v>
      </c>
      <c r="B11" s="18" t="s">
        <v>30</v>
      </c>
      <c r="C11" s="18" t="s">
        <v>43</v>
      </c>
      <c r="D11" s="18" t="s">
        <v>56</v>
      </c>
      <c r="E11" s="18" t="s">
        <v>67</v>
      </c>
      <c r="F11" s="19">
        <v>45842.492696760724</v>
      </c>
      <c r="G11" s="20">
        <v>5215300.1399999997</v>
      </c>
      <c r="H11" s="20">
        <v>4432300.1399999997</v>
      </c>
    </row>
    <row r="12" spans="1:8" s="21" customFormat="1" ht="28.5" x14ac:dyDescent="0.2">
      <c r="A12" s="17" t="s">
        <v>14</v>
      </c>
      <c r="B12" s="18" t="s">
        <v>31</v>
      </c>
      <c r="C12" s="18" t="s">
        <v>44</v>
      </c>
      <c r="D12" s="18" t="s">
        <v>57</v>
      </c>
      <c r="E12" s="18" t="s">
        <v>67</v>
      </c>
      <c r="F12" s="19">
        <v>45842.663067140973</v>
      </c>
      <c r="G12" s="20">
        <v>5090659.24</v>
      </c>
      <c r="H12" s="20">
        <v>4327060.37</v>
      </c>
    </row>
    <row r="13" spans="1:8" s="21" customFormat="1" ht="28.5" x14ac:dyDescent="0.2">
      <c r="A13" s="17" t="s">
        <v>15</v>
      </c>
      <c r="B13" s="18" t="s">
        <v>32</v>
      </c>
      <c r="C13" s="18" t="s">
        <v>45</v>
      </c>
      <c r="D13" s="18" t="s">
        <v>58</v>
      </c>
      <c r="E13" s="18" t="s">
        <v>67</v>
      </c>
      <c r="F13" s="19">
        <v>45842.798807876221</v>
      </c>
      <c r="G13" s="20">
        <v>5123282.87</v>
      </c>
      <c r="H13" s="20">
        <v>4354790.4400000004</v>
      </c>
    </row>
    <row r="14" spans="1:8" s="21" customFormat="1" ht="28.5" x14ac:dyDescent="0.2">
      <c r="A14" s="17" t="s">
        <v>16</v>
      </c>
      <c r="B14" s="18" t="s">
        <v>33</v>
      </c>
      <c r="C14" s="18" t="s">
        <v>46</v>
      </c>
      <c r="D14" s="18" t="s">
        <v>59</v>
      </c>
      <c r="E14" s="18" t="s">
        <v>67</v>
      </c>
      <c r="F14" s="19">
        <v>45842.83341435789</v>
      </c>
      <c r="G14" s="20">
        <v>5231615.54</v>
      </c>
      <c r="H14" s="20">
        <v>4446816.6900000004</v>
      </c>
    </row>
    <row r="15" spans="1:8" s="21" customFormat="1" ht="42.75" x14ac:dyDescent="0.2">
      <c r="A15" s="17" t="s">
        <v>17</v>
      </c>
      <c r="B15" s="18" t="s">
        <v>34</v>
      </c>
      <c r="C15" s="18" t="s">
        <v>47</v>
      </c>
      <c r="D15" s="18" t="s">
        <v>60</v>
      </c>
      <c r="E15" s="18" t="s">
        <v>46</v>
      </c>
      <c r="F15" s="19">
        <v>45842.84015046736</v>
      </c>
      <c r="G15" s="20">
        <v>5231427.17</v>
      </c>
      <c r="H15" s="20">
        <v>4446713.09</v>
      </c>
    </row>
    <row r="16" spans="1:8" ht="57" x14ac:dyDescent="0.2">
      <c r="A16" s="3" t="s">
        <v>18</v>
      </c>
      <c r="B16" s="14" t="s">
        <v>35</v>
      </c>
      <c r="C16" s="14" t="s">
        <v>48</v>
      </c>
      <c r="D16" s="14" t="s">
        <v>61</v>
      </c>
      <c r="E16" s="14" t="s">
        <v>66</v>
      </c>
      <c r="F16" s="15">
        <v>45842.910555560498</v>
      </c>
      <c r="G16" s="16">
        <v>5231427.17</v>
      </c>
      <c r="H16" s="16">
        <v>4446713.09</v>
      </c>
    </row>
    <row r="17" spans="1:8" ht="28.5" x14ac:dyDescent="0.2">
      <c r="A17" s="3" t="s">
        <v>23</v>
      </c>
      <c r="B17" s="14" t="s">
        <v>36</v>
      </c>
      <c r="C17" s="14" t="s">
        <v>49</v>
      </c>
      <c r="D17" s="14" t="s">
        <v>62</v>
      </c>
      <c r="E17" s="14" t="s">
        <v>67</v>
      </c>
      <c r="F17" s="15">
        <v>45842.936331028206</v>
      </c>
      <c r="G17" s="16">
        <v>5174589.68</v>
      </c>
      <c r="H17" s="16">
        <v>4394104.4000000004</v>
      </c>
    </row>
    <row r="18" spans="1:8" ht="27.75" customHeight="1" x14ac:dyDescent="0.2">
      <c r="A18" s="12" t="s">
        <v>20</v>
      </c>
      <c r="B18" s="13"/>
      <c r="C18" s="13"/>
      <c r="D18" s="13"/>
      <c r="E18" s="13"/>
      <c r="F18" s="13"/>
      <c r="G18" s="6">
        <f>SUM(G5:G17)</f>
        <v>70532301.439999998</v>
      </c>
      <c r="H18" s="6">
        <f>SUM(H5:H17)</f>
        <v>59948287.18</v>
      </c>
    </row>
  </sheetData>
  <mergeCells count="4">
    <mergeCell ref="A2:H2"/>
    <mergeCell ref="A3:H3"/>
    <mergeCell ref="A1:H1"/>
    <mergeCell ref="A18:F18"/>
  </mergeCells>
  <pageMargins left="0.70866141732283472" right="0.70866141732283472" top="0.47244094488188981" bottom="0.47244094488188981" header="0.31496062992125984" footer="0.31496062992125984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Osetek Iwona</dc:creator>
  <cp:lastModifiedBy>Osetek Iwona</cp:lastModifiedBy>
  <cp:lastPrinted>2025-07-07T07:25:50Z</cp:lastPrinted>
  <dcterms:created xsi:type="dcterms:W3CDTF">2023-07-17T08:28:17Z</dcterms:created>
  <dcterms:modified xsi:type="dcterms:W3CDTF">2025-07-07T07:26:18Z</dcterms:modified>
</cp:coreProperties>
</file>